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zjc\Downloads\"/>
    </mc:Choice>
  </mc:AlternateContent>
  <xr:revisionPtr revIDLastSave="0" documentId="13_ncr:1_{5742830A-2D1A-454C-BF87-DC1842ADB2CF}" xr6:coauthVersionLast="45" xr6:coauthVersionMax="45" xr10:uidLastSave="{00000000-0000-0000-0000-000000000000}"/>
  <bookViews>
    <workbookView xWindow="-120" yWindow="-120" windowWidth="20730" windowHeight="11160" tabRatio="827" xr2:uid="{00000000-000D-0000-FFFF-FFFF00000000}"/>
  </bookViews>
  <sheets>
    <sheet name="DEI" sheetId="1" r:id="rId1"/>
    <sheet name="DEIB_INIC" sheetId="10" r:id="rId2"/>
    <sheet name="DEBE" sheetId="9" r:id="rId3"/>
    <sheet name="DEP" sheetId="4" r:id="rId4"/>
    <sheet name="DEIB_PRIM" sheetId="3" r:id="rId5"/>
    <sheet name="DISER PRIMARIA" sheetId="5" r:id="rId6"/>
    <sheet name="DES" sheetId="6" r:id="rId7"/>
    <sheet name="DISER SECUNDARIA" sheetId="7" r:id="rId8"/>
    <sheet name="DEBA" sheetId="8" r:id="rId9"/>
  </sheets>
  <definedNames>
    <definedName name="_xlnm._FilterDatabase" localSheetId="8" hidden="1">DEBA!$A$6:$K$6</definedName>
    <definedName name="_xlnm._FilterDatabase" localSheetId="2" hidden="1">DEBE!$A$6:$BK$17</definedName>
    <definedName name="_xlnm._FilterDatabase" localSheetId="0" hidden="1">DEI!$A$6:$Q$416</definedName>
    <definedName name="_xlnm._FilterDatabase" localSheetId="1" hidden="1">DEIB_INIC!$A$6:$M$6</definedName>
    <definedName name="_xlnm._FilterDatabase" localSheetId="4" hidden="1">DEIB_PRIM!$A$6:$AO$98</definedName>
    <definedName name="_xlnm._FilterDatabase" localSheetId="3" hidden="1">DEP!$A$6:$BL$6</definedName>
    <definedName name="_xlnm._FilterDatabase" localSheetId="6" hidden="1">DES!$A$6:$N$6</definedName>
    <definedName name="_xlnm._FilterDatabase" localSheetId="5" hidden="1">'DISER PRIMARIA'!$A$6:$BC$133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1" i="10" l="1"/>
  <c r="M52" i="10" s="1"/>
  <c r="L51" i="10"/>
  <c r="L52" i="10" s="1"/>
  <c r="BK16" i="9" l="1"/>
  <c r="BK17" i="9" s="1"/>
  <c r="BJ16" i="9"/>
  <c r="BJ17" i="9" s="1"/>
  <c r="BI16" i="9"/>
  <c r="BI17" i="9" s="1"/>
  <c r="BH16" i="9"/>
  <c r="BH17" i="9" s="1"/>
  <c r="BG16" i="9"/>
  <c r="BG17" i="9" s="1"/>
  <c r="BF16" i="9"/>
  <c r="BF17" i="9" s="1"/>
  <c r="BE16" i="9"/>
  <c r="BE17" i="9" s="1"/>
  <c r="BD16" i="9"/>
  <c r="BD17" i="9" s="1"/>
  <c r="BC16" i="9"/>
  <c r="BC17" i="9" s="1"/>
  <c r="BB16" i="9"/>
  <c r="BB17" i="9" s="1"/>
  <c r="BA16" i="9"/>
  <c r="BA17" i="9" s="1"/>
  <c r="AZ16" i="9"/>
  <c r="AZ17" i="9" s="1"/>
  <c r="AY16" i="9"/>
  <c r="AY17" i="9" s="1"/>
  <c r="AX16" i="9"/>
  <c r="AX17" i="9" s="1"/>
  <c r="AW16" i="9"/>
  <c r="AW17" i="9" s="1"/>
  <c r="AV16" i="9"/>
  <c r="AV17" i="9" s="1"/>
  <c r="AU16" i="9"/>
  <c r="AU17" i="9" s="1"/>
  <c r="AT16" i="9"/>
  <c r="AT17" i="9" s="1"/>
  <c r="AS16" i="9"/>
  <c r="AS17" i="9" s="1"/>
  <c r="AR16" i="9"/>
  <c r="AR17" i="9" s="1"/>
  <c r="AQ16" i="9"/>
  <c r="AQ17" i="9" s="1"/>
  <c r="AP16" i="9"/>
  <c r="AP17" i="9" s="1"/>
  <c r="AO16" i="9"/>
  <c r="AO17" i="9" s="1"/>
  <c r="AN16" i="9"/>
  <c r="AN17" i="9" s="1"/>
  <c r="AM16" i="9"/>
  <c r="AM17" i="9" s="1"/>
  <c r="AL16" i="9"/>
  <c r="AL17" i="9" s="1"/>
  <c r="AK16" i="9"/>
  <c r="AK17" i="9" s="1"/>
  <c r="AJ16" i="9"/>
  <c r="AJ17" i="9" s="1"/>
  <c r="AI16" i="9"/>
  <c r="AI17" i="9" s="1"/>
  <c r="AH16" i="9"/>
  <c r="AH17" i="9" s="1"/>
  <c r="AG16" i="9"/>
  <c r="AG17" i="9" s="1"/>
  <c r="AF16" i="9"/>
  <c r="AF17" i="9" s="1"/>
  <c r="AE16" i="9"/>
  <c r="AE17" i="9" s="1"/>
  <c r="AD16" i="9"/>
  <c r="AD17" i="9" s="1"/>
  <c r="AC16" i="9"/>
  <c r="AC17" i="9" s="1"/>
  <c r="AB16" i="9"/>
  <c r="AB17" i="9" s="1"/>
  <c r="AA16" i="9"/>
  <c r="AA17" i="9" s="1"/>
  <c r="Z16" i="9"/>
  <c r="Z17" i="9" s="1"/>
  <c r="Y16" i="9"/>
  <c r="Y17" i="9" s="1"/>
  <c r="X16" i="9"/>
  <c r="X17" i="9" s="1"/>
  <c r="W16" i="9"/>
  <c r="W17" i="9" s="1"/>
  <c r="V16" i="9"/>
  <c r="V17" i="9" s="1"/>
  <c r="U16" i="9"/>
  <c r="U17" i="9" s="1"/>
  <c r="T16" i="9"/>
  <c r="T17" i="9" s="1"/>
  <c r="S16" i="9"/>
  <c r="S17" i="9" s="1"/>
  <c r="R16" i="9"/>
  <c r="R17" i="9" s="1"/>
  <c r="Q16" i="9"/>
  <c r="Q17" i="9" s="1"/>
  <c r="P16" i="9"/>
  <c r="P17" i="9" s="1"/>
  <c r="O16" i="9"/>
  <c r="O17" i="9" s="1"/>
  <c r="N16" i="9"/>
  <c r="N17" i="9" s="1"/>
  <c r="M16" i="9"/>
  <c r="M17" i="9" s="1"/>
  <c r="L16" i="9"/>
  <c r="L17" i="9" s="1"/>
  <c r="K16" i="9"/>
  <c r="K17" i="9" s="1"/>
  <c r="J16" i="9"/>
  <c r="J17" i="9" s="1"/>
  <c r="I16" i="9"/>
  <c r="I17" i="9" s="1"/>
  <c r="H16" i="9"/>
  <c r="H17" i="9" s="1"/>
  <c r="G16" i="9"/>
  <c r="G17" i="9" s="1"/>
  <c r="K11" i="8" l="1"/>
  <c r="K12" i="8" s="1"/>
  <c r="J11" i="8"/>
  <c r="J12" i="8" s="1"/>
  <c r="I11" i="8"/>
  <c r="I12" i="8" s="1"/>
  <c r="H11" i="8"/>
  <c r="H12" i="8" s="1"/>
  <c r="G11" i="8"/>
  <c r="G12" i="8" s="1"/>
  <c r="M11" i="7" l="1"/>
  <c r="U10" i="7"/>
  <c r="U11" i="7" s="1"/>
  <c r="T10" i="7"/>
  <c r="T11" i="7" s="1"/>
  <c r="S10" i="7"/>
  <c r="S11" i="7" s="1"/>
  <c r="R10" i="7"/>
  <c r="R11" i="7" s="1"/>
  <c r="Q10" i="7"/>
  <c r="Q11" i="7" s="1"/>
  <c r="P10" i="7"/>
  <c r="P11" i="7" s="1"/>
  <c r="O10" i="7"/>
  <c r="O11" i="7" s="1"/>
  <c r="N10" i="7"/>
  <c r="N11" i="7" s="1"/>
  <c r="M10" i="7"/>
  <c r="L10" i="7"/>
  <c r="L11" i="7" s="1"/>
  <c r="K10" i="7"/>
  <c r="K11" i="7" s="1"/>
  <c r="J10" i="7"/>
  <c r="J11" i="7" s="1"/>
  <c r="I10" i="7"/>
  <c r="I11" i="7" s="1"/>
  <c r="H10" i="7"/>
  <c r="H11" i="7" s="1"/>
  <c r="AJ58" i="6" l="1"/>
  <c r="AJ59" i="6" s="1"/>
  <c r="AI58" i="6"/>
  <c r="AI59" i="6" s="1"/>
  <c r="AH58" i="6"/>
  <c r="AH59" i="6" s="1"/>
  <c r="AG58" i="6"/>
  <c r="AG59" i="6" s="1"/>
  <c r="AF58" i="6"/>
  <c r="AF59" i="6" s="1"/>
  <c r="AE58" i="6"/>
  <c r="AE59" i="6" s="1"/>
  <c r="AD58" i="6"/>
  <c r="AD59" i="6" s="1"/>
  <c r="AC58" i="6"/>
  <c r="AC59" i="6" s="1"/>
  <c r="AB58" i="6"/>
  <c r="AB59" i="6" s="1"/>
  <c r="AA58" i="6"/>
  <c r="AA59" i="6" s="1"/>
  <c r="Z58" i="6"/>
  <c r="Z59" i="6" s="1"/>
  <c r="Y58" i="6"/>
  <c r="Y59" i="6" s="1"/>
  <c r="X58" i="6"/>
  <c r="X59" i="6" s="1"/>
  <c r="W58" i="6"/>
  <c r="W59" i="6" s="1"/>
  <c r="V58" i="6"/>
  <c r="V59" i="6" s="1"/>
  <c r="U58" i="6"/>
  <c r="U59" i="6" s="1"/>
  <c r="T58" i="6"/>
  <c r="T59" i="6" s="1"/>
  <c r="S58" i="6"/>
  <c r="S59" i="6" s="1"/>
  <c r="R58" i="6"/>
  <c r="R59" i="6" s="1"/>
  <c r="Q58" i="6"/>
  <c r="Q59" i="6" s="1"/>
  <c r="P58" i="6"/>
  <c r="P59" i="6" s="1"/>
  <c r="O58" i="6"/>
  <c r="O59" i="6" s="1"/>
  <c r="N58" i="6"/>
  <c r="N59" i="6" s="1"/>
  <c r="M58" i="6"/>
  <c r="M59" i="6" s="1"/>
  <c r="L58" i="6"/>
  <c r="L59" i="6" s="1"/>
  <c r="K58" i="6"/>
  <c r="K59" i="6" s="1"/>
  <c r="J58" i="6"/>
  <c r="J59" i="6" s="1"/>
  <c r="I58" i="6"/>
  <c r="I59" i="6" s="1"/>
  <c r="H58" i="6"/>
  <c r="H59" i="6" s="1"/>
  <c r="G58" i="6"/>
  <c r="G59" i="6" s="1"/>
  <c r="BC132" i="5" l="1"/>
  <c r="BC133" i="5" s="1"/>
  <c r="BB132" i="5"/>
  <c r="BB133" i="5" s="1"/>
  <c r="BA132" i="5"/>
  <c r="BA133" i="5" s="1"/>
  <c r="AZ132" i="5"/>
  <c r="AZ133" i="5" s="1"/>
  <c r="AY132" i="5"/>
  <c r="AY133" i="5" s="1"/>
  <c r="AX132" i="5"/>
  <c r="AX133" i="5" s="1"/>
  <c r="AW132" i="5"/>
  <c r="AW133" i="5" s="1"/>
  <c r="AV132" i="5"/>
  <c r="AV133" i="5" s="1"/>
  <c r="AU132" i="5"/>
  <c r="AU133" i="5" s="1"/>
  <c r="AT132" i="5"/>
  <c r="AT133" i="5" s="1"/>
  <c r="AS132" i="5"/>
  <c r="AS133" i="5" s="1"/>
  <c r="AR132" i="5"/>
  <c r="AR133" i="5" s="1"/>
  <c r="AQ132" i="5"/>
  <c r="AQ133" i="5" s="1"/>
  <c r="AP132" i="5"/>
  <c r="AP133" i="5" s="1"/>
  <c r="AO132" i="5"/>
  <c r="AO133" i="5" s="1"/>
  <c r="AN132" i="5"/>
  <c r="AN133" i="5" s="1"/>
  <c r="AM132" i="5"/>
  <c r="AM133" i="5" s="1"/>
  <c r="AL132" i="5"/>
  <c r="AL133" i="5" s="1"/>
  <c r="AK132" i="5"/>
  <c r="AK133" i="5" s="1"/>
  <c r="AJ132" i="5"/>
  <c r="AJ133" i="5" s="1"/>
  <c r="AI132" i="5"/>
  <c r="AI133" i="5" s="1"/>
  <c r="AH132" i="5"/>
  <c r="AH133" i="5" s="1"/>
  <c r="AG132" i="5"/>
  <c r="AG133" i="5" s="1"/>
  <c r="AF132" i="5"/>
  <c r="AF133" i="5" s="1"/>
  <c r="AE132" i="5"/>
  <c r="AE133" i="5" s="1"/>
  <c r="AD132" i="5"/>
  <c r="AD133" i="5" s="1"/>
  <c r="AC132" i="5"/>
  <c r="AC133" i="5" s="1"/>
  <c r="AB132" i="5"/>
  <c r="AB133" i="5" s="1"/>
  <c r="AA132" i="5"/>
  <c r="AA133" i="5" s="1"/>
  <c r="Z132" i="5"/>
  <c r="Z133" i="5" s="1"/>
  <c r="Y132" i="5"/>
  <c r="Y133" i="5" s="1"/>
  <c r="X132" i="5"/>
  <c r="X133" i="5" s="1"/>
  <c r="W132" i="5"/>
  <c r="W133" i="5" s="1"/>
  <c r="V132" i="5"/>
  <c r="V133" i="5" s="1"/>
  <c r="U132" i="5"/>
  <c r="U133" i="5" s="1"/>
  <c r="T132" i="5"/>
  <c r="T133" i="5" s="1"/>
  <c r="S132" i="5"/>
  <c r="S133" i="5" s="1"/>
  <c r="R132" i="5"/>
  <c r="R133" i="5" s="1"/>
  <c r="Q132" i="5"/>
  <c r="Q133" i="5" s="1"/>
  <c r="P132" i="5"/>
  <c r="P133" i="5" s="1"/>
  <c r="O132" i="5"/>
  <c r="O133" i="5" s="1"/>
  <c r="N132" i="5"/>
  <c r="N133" i="5" s="1"/>
  <c r="M132" i="5"/>
  <c r="M133" i="5" s="1"/>
  <c r="L132" i="5"/>
  <c r="L133" i="5" s="1"/>
  <c r="K132" i="5"/>
  <c r="K133" i="5" s="1"/>
  <c r="J132" i="5"/>
  <c r="J133" i="5" s="1"/>
  <c r="BL172" i="4" l="1"/>
  <c r="BL173" i="4" s="1"/>
  <c r="BK172" i="4"/>
  <c r="BK173" i="4" s="1"/>
  <c r="BJ172" i="4"/>
  <c r="BJ173" i="4" s="1"/>
  <c r="BI172" i="4"/>
  <c r="BI173" i="4" s="1"/>
  <c r="BH172" i="4"/>
  <c r="BH173" i="4" s="1"/>
  <c r="BG172" i="4"/>
  <c r="BG173" i="4" s="1"/>
  <c r="BF172" i="4"/>
  <c r="BF173" i="4" s="1"/>
  <c r="BE172" i="4"/>
  <c r="BE173" i="4" s="1"/>
  <c r="BD172" i="4"/>
  <c r="BD173" i="4" s="1"/>
  <c r="BC172" i="4"/>
  <c r="BC173" i="4" s="1"/>
  <c r="BB172" i="4"/>
  <c r="BB173" i="4" s="1"/>
  <c r="BA172" i="4"/>
  <c r="BA173" i="4" s="1"/>
  <c r="AZ172" i="4"/>
  <c r="AZ173" i="4" s="1"/>
  <c r="AY172" i="4"/>
  <c r="AY173" i="4" s="1"/>
  <c r="AX172" i="4"/>
  <c r="AX173" i="4" s="1"/>
  <c r="AW172" i="4"/>
  <c r="AW173" i="4" s="1"/>
  <c r="AV172" i="4"/>
  <c r="AV173" i="4" s="1"/>
  <c r="AU172" i="4"/>
  <c r="AU173" i="4" s="1"/>
  <c r="AT172" i="4"/>
  <c r="AT173" i="4" s="1"/>
  <c r="AS172" i="4"/>
  <c r="AS173" i="4" s="1"/>
  <c r="AR172" i="4"/>
  <c r="AR173" i="4" s="1"/>
  <c r="AQ172" i="4"/>
  <c r="AQ173" i="4" s="1"/>
  <c r="AP172" i="4"/>
  <c r="AP173" i="4" s="1"/>
  <c r="AO172" i="4"/>
  <c r="AO173" i="4" s="1"/>
  <c r="AN172" i="4"/>
  <c r="AN173" i="4" s="1"/>
  <c r="AM172" i="4"/>
  <c r="AM173" i="4" s="1"/>
  <c r="AL172" i="4"/>
  <c r="AL173" i="4" s="1"/>
  <c r="AK172" i="4"/>
  <c r="AK173" i="4" s="1"/>
  <c r="AJ172" i="4"/>
  <c r="AJ173" i="4" s="1"/>
  <c r="AI172" i="4"/>
  <c r="AI173" i="4" s="1"/>
  <c r="AH172" i="4"/>
  <c r="AH173" i="4" s="1"/>
  <c r="AG172" i="4"/>
  <c r="AG173" i="4" s="1"/>
  <c r="AF172" i="4"/>
  <c r="AF173" i="4" s="1"/>
  <c r="AE172" i="4"/>
  <c r="AE173" i="4" s="1"/>
  <c r="AD172" i="4"/>
  <c r="AD173" i="4" s="1"/>
  <c r="AC172" i="4"/>
  <c r="AC173" i="4" s="1"/>
  <c r="AB172" i="4"/>
  <c r="AB173" i="4" s="1"/>
  <c r="AA172" i="4"/>
  <c r="AA173" i="4" s="1"/>
  <c r="Z172" i="4"/>
  <c r="Z173" i="4" s="1"/>
  <c r="Y172" i="4"/>
  <c r="Y173" i="4" s="1"/>
  <c r="X172" i="4"/>
  <c r="X173" i="4" s="1"/>
  <c r="W172" i="4"/>
  <c r="W173" i="4" s="1"/>
  <c r="V172" i="4"/>
  <c r="V173" i="4" s="1"/>
  <c r="U172" i="4"/>
  <c r="U173" i="4" s="1"/>
  <c r="T172" i="4"/>
  <c r="T173" i="4" s="1"/>
  <c r="S172" i="4"/>
  <c r="S173" i="4" s="1"/>
  <c r="R172" i="4"/>
  <c r="R173" i="4" s="1"/>
  <c r="Q172" i="4"/>
  <c r="Q173" i="4" s="1"/>
  <c r="P172" i="4"/>
  <c r="P173" i="4" s="1"/>
  <c r="O172" i="4"/>
  <c r="O173" i="4" s="1"/>
  <c r="N172" i="4"/>
  <c r="N173" i="4" s="1"/>
  <c r="M172" i="4"/>
  <c r="M173" i="4" s="1"/>
  <c r="L172" i="4"/>
  <c r="L173" i="4" s="1"/>
  <c r="K172" i="4"/>
  <c r="K173" i="4" s="1"/>
  <c r="J172" i="4"/>
  <c r="J173" i="4" s="1"/>
  <c r="AO97" i="3" l="1"/>
  <c r="AO98" i="3" s="1"/>
  <c r="AN97" i="3"/>
  <c r="AN98" i="3" s="1"/>
  <c r="AM97" i="3"/>
  <c r="AM98" i="3" s="1"/>
  <c r="AL97" i="3"/>
  <c r="AL98" i="3" s="1"/>
  <c r="AK97" i="3"/>
  <c r="AK98" i="3" s="1"/>
  <c r="AJ97" i="3"/>
  <c r="AJ98" i="3" s="1"/>
  <c r="AI97" i="3"/>
  <c r="AI98" i="3" s="1"/>
  <c r="AH97" i="3"/>
  <c r="AH98" i="3" s="1"/>
  <c r="AG97" i="3"/>
  <c r="AG98" i="3" s="1"/>
  <c r="AF97" i="3"/>
  <c r="AF98" i="3" s="1"/>
  <c r="AE97" i="3"/>
  <c r="AE98" i="3" s="1"/>
  <c r="AD97" i="3"/>
  <c r="AD98" i="3" s="1"/>
  <c r="AC97" i="3"/>
  <c r="AC98" i="3" s="1"/>
  <c r="AB97" i="3"/>
  <c r="AB98" i="3" s="1"/>
  <c r="AA97" i="3"/>
  <c r="AA98" i="3" s="1"/>
  <c r="Z97" i="3"/>
  <c r="Z98" i="3" s="1"/>
  <c r="Y97" i="3"/>
  <c r="Y98" i="3" s="1"/>
  <c r="X97" i="3"/>
  <c r="X98" i="3" s="1"/>
  <c r="W97" i="3"/>
  <c r="W98" i="3" s="1"/>
  <c r="V97" i="3"/>
  <c r="V98" i="3" s="1"/>
  <c r="U97" i="3"/>
  <c r="U98" i="3" s="1"/>
  <c r="T97" i="3"/>
  <c r="T98" i="3" s="1"/>
  <c r="S97" i="3"/>
  <c r="S98" i="3" s="1"/>
  <c r="R97" i="3"/>
  <c r="R98" i="3" s="1"/>
  <c r="Q97" i="3"/>
  <c r="Q98" i="3" s="1"/>
  <c r="P97" i="3"/>
  <c r="P98" i="3" s="1"/>
  <c r="O97" i="3"/>
  <c r="O98" i="3" s="1"/>
  <c r="N97" i="3"/>
  <c r="N98" i="3" s="1"/>
  <c r="M97" i="3"/>
  <c r="M98" i="3" s="1"/>
  <c r="L97" i="3"/>
  <c r="L98" i="3" s="1"/>
  <c r="K97" i="3"/>
  <c r="K98" i="3" s="1"/>
  <c r="J97" i="3"/>
  <c r="J98" i="3" s="1"/>
  <c r="I97" i="3"/>
  <c r="I98" i="3" s="1"/>
  <c r="Q415" i="1" l="1"/>
  <c r="Q416" i="1" s="1"/>
  <c r="P415" i="1"/>
  <c r="P416" i="1" s="1"/>
  <c r="O415" i="1"/>
  <c r="O416" i="1" s="1"/>
  <c r="N415" i="1"/>
  <c r="N416" i="1" s="1"/>
  <c r="M415" i="1"/>
  <c r="M416" i="1" s="1"/>
  <c r="L415" i="1"/>
  <c r="L416" i="1" s="1"/>
</calcChain>
</file>

<file path=xl/sharedStrings.xml><?xml version="1.0" encoding="utf-8"?>
<sst xmlns="http://schemas.openxmlformats.org/spreadsheetml/2006/main" count="5541" uniqueCount="1695">
  <si>
    <t>NRO</t>
  </si>
  <si>
    <t>RUTA</t>
  </si>
  <si>
    <t>INSTITUCIÓN EDUCATIVA</t>
  </si>
  <si>
    <t>EIB de fortalecimiento</t>
  </si>
  <si>
    <t>EIB de revitalización</t>
  </si>
  <si>
    <t>EIB en ámbitos urbanos</t>
  </si>
  <si>
    <t>DRE:</t>
  </si>
  <si>
    <t>UGEL:</t>
  </si>
  <si>
    <t>DIRECCIÓN</t>
  </si>
  <si>
    <t>CÓDIGO MODULAR</t>
  </si>
  <si>
    <t>CARACTERÍSTICA DE LA IE.</t>
  </si>
  <si>
    <t>FORMA DE ATENCIÓN - EIB</t>
  </si>
  <si>
    <t>AGP</t>
  </si>
  <si>
    <t>CANTIDAD RECIBIDA - MINEDU</t>
  </si>
  <si>
    <t>CANTIDAD DISTRIBUIDA - UGEL A IIEE.</t>
  </si>
  <si>
    <t>SALDO EN ALMACÉN</t>
  </si>
  <si>
    <t>244 JULIA ZUÑIGA MURILLO</t>
  </si>
  <si>
    <t>250 MARIA AUXILIADORA</t>
  </si>
  <si>
    <t>305</t>
  </si>
  <si>
    <t>308</t>
  </si>
  <si>
    <t>313</t>
  </si>
  <si>
    <t>475</t>
  </si>
  <si>
    <t>476</t>
  </si>
  <si>
    <t>477</t>
  </si>
  <si>
    <t>478</t>
  </si>
  <si>
    <t>481</t>
  </si>
  <si>
    <t>482</t>
  </si>
  <si>
    <t>484</t>
  </si>
  <si>
    <t>485</t>
  </si>
  <si>
    <t>614</t>
  </si>
  <si>
    <t>616</t>
  </si>
  <si>
    <t>774</t>
  </si>
  <si>
    <t>775</t>
  </si>
  <si>
    <t>777</t>
  </si>
  <si>
    <t>778</t>
  </si>
  <si>
    <t>779</t>
  </si>
  <si>
    <t>781</t>
  </si>
  <si>
    <t>0474395</t>
  </si>
  <si>
    <t>0229757</t>
  </si>
  <si>
    <t>0501031</t>
  </si>
  <si>
    <t>0755231</t>
  </si>
  <si>
    <t>1026970</t>
  </si>
  <si>
    <t>0755249</t>
  </si>
  <si>
    <t>1471051</t>
  </si>
  <si>
    <t>1471069</t>
  </si>
  <si>
    <t>1471200</t>
  </si>
  <si>
    <t>1471218</t>
  </si>
  <si>
    <t>1471283</t>
  </si>
  <si>
    <t>1471291</t>
  </si>
  <si>
    <t>1471317</t>
  </si>
  <si>
    <t>1471325</t>
  </si>
  <si>
    <t>1515139</t>
  </si>
  <si>
    <t>1515105</t>
  </si>
  <si>
    <t>1610906</t>
  </si>
  <si>
    <t>1610914</t>
  </si>
  <si>
    <t>1610948</t>
  </si>
  <si>
    <t>1610955</t>
  </si>
  <si>
    <t>1610971</t>
  </si>
  <si>
    <t>1611011</t>
  </si>
  <si>
    <t>199</t>
  </si>
  <si>
    <t>287</t>
  </si>
  <si>
    <t>343</t>
  </si>
  <si>
    <t>486</t>
  </si>
  <si>
    <t>674</t>
  </si>
  <si>
    <t>675</t>
  </si>
  <si>
    <t>766</t>
  </si>
  <si>
    <t>767</t>
  </si>
  <si>
    <t>768</t>
  </si>
  <si>
    <t>769</t>
  </si>
  <si>
    <t>0229591</t>
  </si>
  <si>
    <t>1028075</t>
  </si>
  <si>
    <t>1029099</t>
  </si>
  <si>
    <t>1471234</t>
  </si>
  <si>
    <t>1556786</t>
  </si>
  <si>
    <t>1556869</t>
  </si>
  <si>
    <t>1610807</t>
  </si>
  <si>
    <t>1610815</t>
  </si>
  <si>
    <t>1610823</t>
  </si>
  <si>
    <t>1610831</t>
  </si>
  <si>
    <t>221</t>
  </si>
  <si>
    <t>297</t>
  </si>
  <si>
    <t>678</t>
  </si>
  <si>
    <t>680</t>
  </si>
  <si>
    <t>681</t>
  </si>
  <si>
    <t>770</t>
  </si>
  <si>
    <t>772</t>
  </si>
  <si>
    <t>773</t>
  </si>
  <si>
    <t>0548602</t>
  </si>
  <si>
    <t>1029081</t>
  </si>
  <si>
    <t>1556893</t>
  </si>
  <si>
    <t>1556919</t>
  </si>
  <si>
    <t>1556778</t>
  </si>
  <si>
    <t>1610849</t>
  </si>
  <si>
    <t>1610864</t>
  </si>
  <si>
    <t>1610872</t>
  </si>
  <si>
    <t>281 LOS ANGELITOS</t>
  </si>
  <si>
    <t>489</t>
  </si>
  <si>
    <t>490</t>
  </si>
  <si>
    <t>782</t>
  </si>
  <si>
    <t>783</t>
  </si>
  <si>
    <t>784</t>
  </si>
  <si>
    <t>785</t>
  </si>
  <si>
    <t>1577212</t>
  </si>
  <si>
    <t>1479278</t>
  </si>
  <si>
    <t>1471192</t>
  </si>
  <si>
    <t>1611029</t>
  </si>
  <si>
    <t>1611045</t>
  </si>
  <si>
    <t>1611052</t>
  </si>
  <si>
    <t>1611086</t>
  </si>
  <si>
    <t>0539759</t>
  </si>
  <si>
    <t>1556745</t>
  </si>
  <si>
    <t>1611102</t>
  </si>
  <si>
    <t>1611128</t>
  </si>
  <si>
    <t>1611136</t>
  </si>
  <si>
    <t>1611144</t>
  </si>
  <si>
    <t>1611219</t>
  </si>
  <si>
    <t>261</t>
  </si>
  <si>
    <t>786</t>
  </si>
  <si>
    <t>787</t>
  </si>
  <si>
    <t>788</t>
  </si>
  <si>
    <t>789</t>
  </si>
  <si>
    <t>790</t>
  </si>
  <si>
    <t>198</t>
  </si>
  <si>
    <t>263</t>
  </si>
  <si>
    <t>296 SAN MARTIN DE TOURS</t>
  </si>
  <si>
    <t>299</t>
  </si>
  <si>
    <t>491</t>
  </si>
  <si>
    <t>492</t>
  </si>
  <si>
    <t>493</t>
  </si>
  <si>
    <t>494</t>
  </si>
  <si>
    <t>495</t>
  </si>
  <si>
    <t>496</t>
  </si>
  <si>
    <t>498</t>
  </si>
  <si>
    <t>617</t>
  </si>
  <si>
    <t>618</t>
  </si>
  <si>
    <t>619</t>
  </si>
  <si>
    <t>684</t>
  </si>
  <si>
    <t>685</t>
  </si>
  <si>
    <t>686</t>
  </si>
  <si>
    <t>753</t>
  </si>
  <si>
    <t>791</t>
  </si>
  <si>
    <t>793</t>
  </si>
  <si>
    <t>794</t>
  </si>
  <si>
    <t>795</t>
  </si>
  <si>
    <t>1481</t>
  </si>
  <si>
    <t>1495</t>
  </si>
  <si>
    <t>1605</t>
  </si>
  <si>
    <t>0229583</t>
  </si>
  <si>
    <t>0574822</t>
  </si>
  <si>
    <t>1029073</t>
  </si>
  <si>
    <t>1029107</t>
  </si>
  <si>
    <t>1471077</t>
  </si>
  <si>
    <t>1471085</t>
  </si>
  <si>
    <t>1471226</t>
  </si>
  <si>
    <t>1471333</t>
  </si>
  <si>
    <t>1471341</t>
  </si>
  <si>
    <t>1471358</t>
  </si>
  <si>
    <t>1520212</t>
  </si>
  <si>
    <t>1471374</t>
  </si>
  <si>
    <t>1515147</t>
  </si>
  <si>
    <t>1515113</t>
  </si>
  <si>
    <t>1556836</t>
  </si>
  <si>
    <t>1556828</t>
  </si>
  <si>
    <t>1556885</t>
  </si>
  <si>
    <t>1569730</t>
  </si>
  <si>
    <t>1611227</t>
  </si>
  <si>
    <t>1611243</t>
  </si>
  <si>
    <t>1611250</t>
  </si>
  <si>
    <t>1611268</t>
  </si>
  <si>
    <t>1471366</t>
  </si>
  <si>
    <t>1710839</t>
  </si>
  <si>
    <t>1747211</t>
  </si>
  <si>
    <t>205</t>
  </si>
  <si>
    <t>291</t>
  </si>
  <si>
    <t>292</t>
  </si>
  <si>
    <t>500</t>
  </si>
  <si>
    <t>501</t>
  </si>
  <si>
    <t>502</t>
  </si>
  <si>
    <t>505</t>
  </si>
  <si>
    <t>506</t>
  </si>
  <si>
    <t>507</t>
  </si>
  <si>
    <t>508</t>
  </si>
  <si>
    <t>509</t>
  </si>
  <si>
    <t>511</t>
  </si>
  <si>
    <t>512</t>
  </si>
  <si>
    <t>513</t>
  </si>
  <si>
    <t>687</t>
  </si>
  <si>
    <t>688</t>
  </si>
  <si>
    <t>689</t>
  </si>
  <si>
    <t>691</t>
  </si>
  <si>
    <t>796</t>
  </si>
  <si>
    <t>799</t>
  </si>
  <si>
    <t>800</t>
  </si>
  <si>
    <t>802</t>
  </si>
  <si>
    <t>807</t>
  </si>
  <si>
    <t>809</t>
  </si>
  <si>
    <t>1479</t>
  </si>
  <si>
    <t>0229658</t>
  </si>
  <si>
    <t>1029016</t>
  </si>
  <si>
    <t>1029024</t>
  </si>
  <si>
    <t>1471093</t>
  </si>
  <si>
    <t>1471101</t>
  </si>
  <si>
    <t>1471119</t>
  </si>
  <si>
    <t>1471143</t>
  </si>
  <si>
    <t>1471150</t>
  </si>
  <si>
    <t>1471168</t>
  </si>
  <si>
    <t>1471176</t>
  </si>
  <si>
    <t>1471184</t>
  </si>
  <si>
    <t>1471267</t>
  </si>
  <si>
    <t>1471408</t>
  </si>
  <si>
    <t>1471416</t>
  </si>
  <si>
    <t>1556760</t>
  </si>
  <si>
    <t>1556729</t>
  </si>
  <si>
    <t>1556844</t>
  </si>
  <si>
    <t>1556794</t>
  </si>
  <si>
    <t>1611276</t>
  </si>
  <si>
    <t>1611300</t>
  </si>
  <si>
    <t>1611326</t>
  </si>
  <si>
    <t>1611359</t>
  </si>
  <si>
    <t>1611425</t>
  </si>
  <si>
    <t>1611466</t>
  </si>
  <si>
    <t>1471127</t>
  </si>
  <si>
    <t>1485</t>
  </si>
  <si>
    <t>1487</t>
  </si>
  <si>
    <t>1492</t>
  </si>
  <si>
    <t>479</t>
  </si>
  <si>
    <t>480</t>
  </si>
  <si>
    <t>483</t>
  </si>
  <si>
    <t>613</t>
  </si>
  <si>
    <t>615</t>
  </si>
  <si>
    <t>682</t>
  </si>
  <si>
    <t>776</t>
  </si>
  <si>
    <t>780</t>
  </si>
  <si>
    <t>ROSARIO</t>
  </si>
  <si>
    <t>1676402</t>
  </si>
  <si>
    <t>1676386</t>
  </si>
  <si>
    <t>1710821</t>
  </si>
  <si>
    <t>1471242</t>
  </si>
  <si>
    <t>1471275</t>
  </si>
  <si>
    <t>1471309</t>
  </si>
  <si>
    <t>1515097</t>
  </si>
  <si>
    <t>1515121</t>
  </si>
  <si>
    <t>1556901</t>
  </si>
  <si>
    <t>1610930</t>
  </si>
  <si>
    <t>1610997</t>
  </si>
  <si>
    <t>1471044</t>
  </si>
  <si>
    <t>1471390</t>
  </si>
  <si>
    <t>487</t>
  </si>
  <si>
    <t>676</t>
  </si>
  <si>
    <t>677</t>
  </si>
  <si>
    <t>679</t>
  </si>
  <si>
    <t>771</t>
  </si>
  <si>
    <t>1556810</t>
  </si>
  <si>
    <t>1556802</t>
  </si>
  <si>
    <t>1556752</t>
  </si>
  <si>
    <t>1610856</t>
  </si>
  <si>
    <t>1479260</t>
  </si>
  <si>
    <t>499</t>
  </si>
  <si>
    <t>792</t>
  </si>
  <si>
    <t>1471382</t>
  </si>
  <si>
    <t>1611235</t>
  </si>
  <si>
    <t>504</t>
  </si>
  <si>
    <t>510</t>
  </si>
  <si>
    <t>514</t>
  </si>
  <si>
    <t>515</t>
  </si>
  <si>
    <t>690</t>
  </si>
  <si>
    <t>692</t>
  </si>
  <si>
    <t>693</t>
  </si>
  <si>
    <t>754</t>
  </si>
  <si>
    <t>797</t>
  </si>
  <si>
    <t>798</t>
  </si>
  <si>
    <t>801</t>
  </si>
  <si>
    <t>803</t>
  </si>
  <si>
    <t>804</t>
  </si>
  <si>
    <t>805</t>
  </si>
  <si>
    <t>806</t>
  </si>
  <si>
    <t>808</t>
  </si>
  <si>
    <t>1029065</t>
  </si>
  <si>
    <t>1471135</t>
  </si>
  <si>
    <t>1471259</t>
  </si>
  <si>
    <t>1471424</t>
  </si>
  <si>
    <t>1471432</t>
  </si>
  <si>
    <t>1556851</t>
  </si>
  <si>
    <t>1556737</t>
  </si>
  <si>
    <t>1556877</t>
  </si>
  <si>
    <t>1569748</t>
  </si>
  <si>
    <t>1611284</t>
  </si>
  <si>
    <t>1611292</t>
  </si>
  <si>
    <t>1611334</t>
  </si>
  <si>
    <t>1611375</t>
  </si>
  <si>
    <t>1611383</t>
  </si>
  <si>
    <t>1611391</t>
  </si>
  <si>
    <t>1611417</t>
  </si>
  <si>
    <t>1611433</t>
  </si>
  <si>
    <t>PUNO</t>
  </si>
  <si>
    <t>RIO SALADO</t>
  </si>
  <si>
    <t>HUANCARANI</t>
  </si>
  <si>
    <t>ALTO JULI</t>
  </si>
  <si>
    <t>MISAHUI</t>
  </si>
  <si>
    <t>SAN BARTOLOME</t>
  </si>
  <si>
    <t>IRUPALPA</t>
  </si>
  <si>
    <t>CARANCANI</t>
  </si>
  <si>
    <t>MOLINO</t>
  </si>
  <si>
    <t>CALLIRI</t>
  </si>
  <si>
    <t>JULI 2 BARRIO PUEBLO LIBRE</t>
  </si>
  <si>
    <t>SUANCATA VILLA RINCONADA</t>
  </si>
  <si>
    <t>MOYA PAMPA</t>
  </si>
  <si>
    <t>SUANCATA CENTRAL</t>
  </si>
  <si>
    <t>CUTINI CAPILLA</t>
  </si>
  <si>
    <t>CUTINI HUARAHUARANI</t>
  </si>
  <si>
    <t>HUERTA PARQUI</t>
  </si>
  <si>
    <t>SIQUICABALLUNI</t>
  </si>
  <si>
    <t>ANCOHAQUE B</t>
  </si>
  <si>
    <t>CASPA CENTRAL</t>
  </si>
  <si>
    <t>CHILA PUCARA II</t>
  </si>
  <si>
    <t>CASPA YANAMPACA</t>
  </si>
  <si>
    <t>TISNACHURU VISTA AZUL</t>
  </si>
  <si>
    <t>PUCARA SULLICANI</t>
  </si>
  <si>
    <t>YACARI TUNTACHAHUI</t>
  </si>
  <si>
    <t>VISTA ALEGRE B</t>
  </si>
  <si>
    <t>SANTA LUCIA</t>
  </si>
  <si>
    <t>INABIF</t>
  </si>
  <si>
    <t>SOL DEL INCA</t>
  </si>
  <si>
    <t>PALLALLMARCA</t>
  </si>
  <si>
    <t>CHIHUIÑUSO A</t>
  </si>
  <si>
    <t>CALLACAMI COHUIRI</t>
  </si>
  <si>
    <t>TISIHUA</t>
  </si>
  <si>
    <t>FARARAYA</t>
  </si>
  <si>
    <t>NAYRANJAQUE</t>
  </si>
  <si>
    <t>TONCONI</t>
  </si>
  <si>
    <t>AURINA SIHUAYRO</t>
  </si>
  <si>
    <t>VILLA INDUSTRIAL</t>
  </si>
  <si>
    <t>CASIMUYO</t>
  </si>
  <si>
    <t>SUANCATA CANI</t>
  </si>
  <si>
    <t>HUALLATIRI CENTRAL</t>
  </si>
  <si>
    <t>JUAN VELAZCO ALVARADO</t>
  </si>
  <si>
    <t>CRUZ PATA</t>
  </si>
  <si>
    <t>3 DE MAYO</t>
  </si>
  <si>
    <t>TOTOROMA B</t>
  </si>
  <si>
    <t>CHACALLAPI</t>
  </si>
  <si>
    <t>FARO</t>
  </si>
  <si>
    <t>LOCUMA</t>
  </si>
  <si>
    <t>SAN JUAN BAUTISTA</t>
  </si>
  <si>
    <t>CHIARAQUE</t>
  </si>
  <si>
    <t>LAMPA CHICO</t>
  </si>
  <si>
    <t>MI PEQUEÑO PARAISO DE SISIPA</t>
  </si>
  <si>
    <t>SANTA BARBARA</t>
  </si>
  <si>
    <t>SAJSUYO</t>
  </si>
  <si>
    <t>CHATUMA</t>
  </si>
  <si>
    <t>LLUMIRI</t>
  </si>
  <si>
    <t>HUAYCUYO</t>
  </si>
  <si>
    <t>BATALLA</t>
  </si>
  <si>
    <t>POCOAQUE</t>
  </si>
  <si>
    <t>VILUYO</t>
  </si>
  <si>
    <t>HUANCUNI</t>
  </si>
  <si>
    <t>CALACOTA</t>
  </si>
  <si>
    <t>PARJA</t>
  </si>
  <si>
    <t>COARITA</t>
  </si>
  <si>
    <t>TAMBILLO</t>
  </si>
  <si>
    <t>PRIMER TASAPA</t>
  </si>
  <si>
    <t>SALLUYO</t>
  </si>
  <si>
    <t>SECTOR TURPO</t>
  </si>
  <si>
    <t>KOLLIHUERTA</t>
  </si>
  <si>
    <t>SAN FRANCISCO</t>
  </si>
  <si>
    <t>VIRGEN DE CONCEPCION</t>
  </si>
  <si>
    <t>UNION NUEVA ESPERANZA</t>
  </si>
  <si>
    <t>CHUALLAMI</t>
  </si>
  <si>
    <t>COTAPATA</t>
  </si>
  <si>
    <t>MIÑANI GUITARRANI</t>
  </si>
  <si>
    <t>CHALLAJAHUIRA</t>
  </si>
  <si>
    <t>CHUSICANI</t>
  </si>
  <si>
    <t>CATARI PATACOLLO</t>
  </si>
  <si>
    <t>BELEN DE PATACOLLO</t>
  </si>
  <si>
    <t>CENTRAL ACOMAYO</t>
  </si>
  <si>
    <t>CAJITA DE SORPRESAS</t>
  </si>
  <si>
    <t>JOSE CARLOS MARIATEGUI</t>
  </si>
  <si>
    <t>CANAHUAYTO</t>
  </si>
  <si>
    <t>ANGELITOS DE CANAHUAYTO</t>
  </si>
  <si>
    <t>FUTUROS LIDERES DE SAN MIGUEL</t>
  </si>
  <si>
    <t>BUENA VISTA ZAPAYA</t>
  </si>
  <si>
    <t>CENTRAL VILLA CHIMU</t>
  </si>
  <si>
    <t>PHUJUNI</t>
  </si>
  <si>
    <t>PAMPA CHUA CHUA</t>
  </si>
  <si>
    <t>JACHAPAMPA</t>
  </si>
  <si>
    <t>CHOCOPAMPA</t>
  </si>
  <si>
    <t>LIQUINA</t>
  </si>
  <si>
    <t>CCACALLINCA</t>
  </si>
  <si>
    <t>KACALINCA</t>
  </si>
  <si>
    <t>PANAMERICANA NORTE</t>
  </si>
  <si>
    <t>JAHUERJA CHURA</t>
  </si>
  <si>
    <t>HUANUCOLLO</t>
  </si>
  <si>
    <t>PARINACOTA</t>
  </si>
  <si>
    <t>SECTOR TUPALA</t>
  </si>
  <si>
    <t>QUIÑONEZ</t>
  </si>
  <si>
    <t>SAN JUAN</t>
  </si>
  <si>
    <t>TUCAHUI</t>
  </si>
  <si>
    <t>CARITA DE ANGEL</t>
  </si>
  <si>
    <t>SAMIRI</t>
  </si>
  <si>
    <t>CHUSMUYO</t>
  </si>
  <si>
    <t>LOS CLAVELITOS DE MOLINO</t>
  </si>
  <si>
    <t>MI PEQUEÑO PARAISO</t>
  </si>
  <si>
    <t>PISQUICHIRI</t>
  </si>
  <si>
    <t>ALCAMARINE</t>
  </si>
  <si>
    <t>3 DE AGOSTO</t>
  </si>
  <si>
    <t>TOTOROCO</t>
  </si>
  <si>
    <t>GOTITAS DE LUZ CALLAZA ESTANCIA</t>
  </si>
  <si>
    <t>TISTACA</t>
  </si>
  <si>
    <t>LACAHAQUI</t>
  </si>
  <si>
    <t>JUSTANI</t>
  </si>
  <si>
    <t>MULLUCHUYO</t>
  </si>
  <si>
    <t>ANCOHAQUI SANTIAGO</t>
  </si>
  <si>
    <t>CARIÑOSITOS DE VAQUERIA</t>
  </si>
  <si>
    <t>CHOQUECAHUA</t>
  </si>
  <si>
    <t>ESTRELLITAS DE HUACULLANI</t>
  </si>
  <si>
    <t>WAWAS DE COLLARIJO</t>
  </si>
  <si>
    <t>SANCAYCOLLO</t>
  </si>
  <si>
    <t>VILCANQUI</t>
  </si>
  <si>
    <t>CARIQUE</t>
  </si>
  <si>
    <t>CHACACHITA</t>
  </si>
  <si>
    <t>SAN JOSE</t>
  </si>
  <si>
    <t>SANTA ROSA CARIQUE</t>
  </si>
  <si>
    <t>CHALLACOLLO BAJO</t>
  </si>
  <si>
    <t>TANCA TANCA</t>
  </si>
  <si>
    <t>COLLINI ARCUNUMA</t>
  </si>
  <si>
    <t>SEMILLITAS DE ESPERANZA</t>
  </si>
  <si>
    <t>ALANTAYA RIO VERDE</t>
  </si>
  <si>
    <t>LOS ANGELITOS DE KAPHIA</t>
  </si>
  <si>
    <t>CENTRAL MAMANI</t>
  </si>
  <si>
    <t>LIMACHI</t>
  </si>
  <si>
    <t>NUEVA ESPERANZA</t>
  </si>
  <si>
    <t>TULACOLLO VILAQUE</t>
  </si>
  <si>
    <t>SECTOR PEREZ</t>
  </si>
  <si>
    <t>CHAMBALAYA ARRIBA</t>
  </si>
  <si>
    <t>CHIPANA</t>
  </si>
  <si>
    <t>FLOR DE LOS ANDES</t>
  </si>
  <si>
    <t>HUAYLLUMA</t>
  </si>
  <si>
    <t>LAS SEMILLITAS DEL FUTURO</t>
  </si>
  <si>
    <t>LOS PEQUEÑOS TESOROS DEL SECTOR</t>
  </si>
  <si>
    <t>PERCA</t>
  </si>
  <si>
    <t>PILCO</t>
  </si>
  <si>
    <t>TAYPIÑA</t>
  </si>
  <si>
    <t>TUNTIPUCARA</t>
  </si>
  <si>
    <t>ANGELITOS DE LA GUARDA DE HUACASUMA</t>
  </si>
  <si>
    <t>LAS SEMILLITAS DE CERRO SANTA ROSA</t>
  </si>
  <si>
    <t>COTOHOCO</t>
  </si>
  <si>
    <t>3959973</t>
  </si>
  <si>
    <t>3959974</t>
  </si>
  <si>
    <t>3924687</t>
  </si>
  <si>
    <t>3934546</t>
  </si>
  <si>
    <t>3959957</t>
  </si>
  <si>
    <t>3959959</t>
  </si>
  <si>
    <t>3964927</t>
  </si>
  <si>
    <t>3964926</t>
  </si>
  <si>
    <t>3959961</t>
  </si>
  <si>
    <t>3959963</t>
  </si>
  <si>
    <t>3964932</t>
  </si>
  <si>
    <t>3964928</t>
  </si>
  <si>
    <t>3959960</t>
  </si>
  <si>
    <t>3959955</t>
  </si>
  <si>
    <t>2101813</t>
  </si>
  <si>
    <t>2101811</t>
  </si>
  <si>
    <t>3934561</t>
  </si>
  <si>
    <t>3934558</t>
  </si>
  <si>
    <t>2101812</t>
  </si>
  <si>
    <t>2101815</t>
  </si>
  <si>
    <t>3941399</t>
  </si>
  <si>
    <t>3934556</t>
  </si>
  <si>
    <t>3942113</t>
  </si>
  <si>
    <t>3934557</t>
  </si>
  <si>
    <t>3962643</t>
  </si>
  <si>
    <t>2109806</t>
  </si>
  <si>
    <t>2111708</t>
  </si>
  <si>
    <t>3959965</t>
  </si>
  <si>
    <t>3959966</t>
  </si>
  <si>
    <t>3959967</t>
  </si>
  <si>
    <t>3959968</t>
  </si>
  <si>
    <t>3959969</t>
  </si>
  <si>
    <t>3959971</t>
  </si>
  <si>
    <t>3959972</t>
  </si>
  <si>
    <t>VILLA RINCONADA</t>
  </si>
  <si>
    <t>SANCAYUNI</t>
  </si>
  <si>
    <t>CHOQUEJAHUA MIRAFLORES</t>
  </si>
  <si>
    <t>JARUNI CARINVICO</t>
  </si>
  <si>
    <t>TULAHUECCO PAMPUYO</t>
  </si>
  <si>
    <t>INABIF JULI</t>
  </si>
  <si>
    <t>SAJO</t>
  </si>
  <si>
    <t>IRUJANI TUQUINA</t>
  </si>
  <si>
    <t>LADRILLERIA</t>
  </si>
  <si>
    <t>IRUHINTO</t>
  </si>
  <si>
    <t>LUCERITO</t>
  </si>
  <si>
    <t>JUEGOS DE MESA PARA NIÑOS Y NIÑAS DE 4 AÑOS</t>
  </si>
  <si>
    <t>JUEGOS DE MESA PARA NIÑOS Y NIÑAS DE 5 AÑOS</t>
  </si>
  <si>
    <t>GUÍA INTERACCIONES QUE PROMUEVEN APRENDIZAJES</t>
  </si>
  <si>
    <t>GUÍA PARA PROMOTORAS EDUCATIVAS COMUNITARIAS PEC DE PRONOEI</t>
  </si>
  <si>
    <t xml:space="preserve">                                                                        CUADRO DE DISTRIBUCIÓN DE MATERIALES EDUCATIVOS - DOTACIÓN 2020</t>
  </si>
  <si>
    <t xml:space="preserve">CHUCUITO </t>
  </si>
  <si>
    <t>DEI</t>
  </si>
  <si>
    <t>541100068947</t>
  </si>
  <si>
    <t>541100068948</t>
  </si>
  <si>
    <t>474000060950</t>
  </si>
  <si>
    <t>Inicial - Jardín</t>
  </si>
  <si>
    <t>ZEPITA</t>
  </si>
  <si>
    <t>DISTRITO</t>
  </si>
  <si>
    <t>TALUMNO</t>
  </si>
  <si>
    <t>TDOCENTE</t>
  </si>
  <si>
    <t>TSECCION</t>
  </si>
  <si>
    <t>DESAGUADERO</t>
  </si>
  <si>
    <t>HUACULLANI</t>
  </si>
  <si>
    <t>PISACOMA</t>
  </si>
  <si>
    <t>218</t>
  </si>
  <si>
    <t>JULI</t>
  </si>
  <si>
    <t>POMATA</t>
  </si>
  <si>
    <t>KELLUYO</t>
  </si>
  <si>
    <t>488</t>
  </si>
  <si>
    <t>1662642</t>
  </si>
  <si>
    <t>1484</t>
  </si>
  <si>
    <t>Monolingüe castellano</t>
  </si>
  <si>
    <t>1676360</t>
  </si>
  <si>
    <t>1489</t>
  </si>
  <si>
    <t>1676378</t>
  </si>
  <si>
    <t>1486</t>
  </si>
  <si>
    <t>1676394</t>
  </si>
  <si>
    <t>1488</t>
  </si>
  <si>
    <t>1710813</t>
  </si>
  <si>
    <t>1491</t>
  </si>
  <si>
    <t>1710847</t>
  </si>
  <si>
    <t>1496</t>
  </si>
  <si>
    <t>1710854</t>
  </si>
  <si>
    <t>1490 OJAMANI ALTO ALIANZA</t>
  </si>
  <si>
    <t>1710862</t>
  </si>
  <si>
    <t>1494</t>
  </si>
  <si>
    <t>1710870</t>
  </si>
  <si>
    <t>1493 MOISES SARDON PELAEZ</t>
  </si>
  <si>
    <t>1747823</t>
  </si>
  <si>
    <t>1606</t>
  </si>
  <si>
    <t>1747831</t>
  </si>
  <si>
    <t>1607</t>
  </si>
  <si>
    <t>1768316</t>
  </si>
  <si>
    <t>70175 SAN JUAN BOSCO</t>
  </si>
  <si>
    <t>2099801</t>
  </si>
  <si>
    <t>CHINCHAYA A</t>
  </si>
  <si>
    <t>Inicial - Programa no escolarizado</t>
  </si>
  <si>
    <t>Ciclo I - Entorno Comunitario</t>
  </si>
  <si>
    <t>2099803</t>
  </si>
  <si>
    <t>CHINCHAYA C</t>
  </si>
  <si>
    <t>2099807</t>
  </si>
  <si>
    <t>CHINCHAYA B</t>
  </si>
  <si>
    <t>2099808</t>
  </si>
  <si>
    <t>ALTO ASUNCION</t>
  </si>
  <si>
    <t>2102607</t>
  </si>
  <si>
    <t>SAN JUAN BELLAVISTA</t>
  </si>
  <si>
    <t>2120117</t>
  </si>
  <si>
    <t>2120118</t>
  </si>
  <si>
    <t>2110926</t>
  </si>
  <si>
    <t>2110928</t>
  </si>
  <si>
    <t>2110929</t>
  </si>
  <si>
    <t>CIRCA</t>
  </si>
  <si>
    <t>2110931</t>
  </si>
  <si>
    <t>BUENA VISTA</t>
  </si>
  <si>
    <t>2110932</t>
  </si>
  <si>
    <t>POTOJANI TITINI</t>
  </si>
  <si>
    <t>2110934</t>
  </si>
  <si>
    <t>2099814</t>
  </si>
  <si>
    <t>CHINCHAYA D</t>
  </si>
  <si>
    <t>2099815</t>
  </si>
  <si>
    <t>ARCO PATA</t>
  </si>
  <si>
    <t>2120124</t>
  </si>
  <si>
    <t>2120125</t>
  </si>
  <si>
    <t>2120126</t>
  </si>
  <si>
    <t>3867727</t>
  </si>
  <si>
    <t>3867729</t>
  </si>
  <si>
    <t>3867731</t>
  </si>
  <si>
    <t>3867734</t>
  </si>
  <si>
    <t>3885215</t>
  </si>
  <si>
    <t>GOTITAS DE ESPERANZA MOLINO</t>
  </si>
  <si>
    <t>3885220</t>
  </si>
  <si>
    <t>HUINCURANI</t>
  </si>
  <si>
    <t>3885221</t>
  </si>
  <si>
    <t>3924689</t>
  </si>
  <si>
    <t>SANTIAGO CHAMBILLA A</t>
  </si>
  <si>
    <t>3924691</t>
  </si>
  <si>
    <t>KAJJE</t>
  </si>
  <si>
    <t>3924692</t>
  </si>
  <si>
    <t>CHUCASUYO</t>
  </si>
  <si>
    <t>3926457</t>
  </si>
  <si>
    <t>CORAZON DE PAMPUYO</t>
  </si>
  <si>
    <t>3933794</t>
  </si>
  <si>
    <t>SANTIAGO THIRI</t>
  </si>
  <si>
    <t>3933795</t>
  </si>
  <si>
    <t>MOLINO A</t>
  </si>
  <si>
    <t>3933796</t>
  </si>
  <si>
    <t>CHACHACUMANI A</t>
  </si>
  <si>
    <t>3933797</t>
  </si>
  <si>
    <t>CHACHACUMANI B</t>
  </si>
  <si>
    <t>3933798</t>
  </si>
  <si>
    <t>OLLA</t>
  </si>
  <si>
    <t>3934539</t>
  </si>
  <si>
    <t>YACARI TISNACHURO</t>
  </si>
  <si>
    <t>3934540</t>
  </si>
  <si>
    <t>3934541</t>
  </si>
  <si>
    <t>3934542</t>
  </si>
  <si>
    <t>3934543</t>
  </si>
  <si>
    <t>GOTITAS DE ALEGRIA</t>
  </si>
  <si>
    <t>3934545</t>
  </si>
  <si>
    <t>NIÑO SALVADOR</t>
  </si>
  <si>
    <t>GOTITAS DE AMOR</t>
  </si>
  <si>
    <t>3934547</t>
  </si>
  <si>
    <t>3934548</t>
  </si>
  <si>
    <t>LABERINTOS DE KAKALLINCA</t>
  </si>
  <si>
    <t>3934550</t>
  </si>
  <si>
    <t>3934552</t>
  </si>
  <si>
    <t>ANGELITOS DE LACA LACA</t>
  </si>
  <si>
    <t>3934553</t>
  </si>
  <si>
    <t>3934554</t>
  </si>
  <si>
    <t>SOL NACIENTE CALLAZA PATA</t>
  </si>
  <si>
    <t>PEQUEÑOS BRILLANTES DE YOROHOCO</t>
  </si>
  <si>
    <t>ANGELITOS DE SILLICACHI</t>
  </si>
  <si>
    <t>3934565</t>
  </si>
  <si>
    <t>3934567</t>
  </si>
  <si>
    <t>3934568</t>
  </si>
  <si>
    <t>3934570</t>
  </si>
  <si>
    <t>3934571</t>
  </si>
  <si>
    <t>LOS BEBES MARAVILLOSOS</t>
  </si>
  <si>
    <t>3941398</t>
  </si>
  <si>
    <t>SEMILLITAS DE SAN PEDRO</t>
  </si>
  <si>
    <t>3933799</t>
  </si>
  <si>
    <t>3959951</t>
  </si>
  <si>
    <t>14 DE SETIEMBRE</t>
  </si>
  <si>
    <t>3959952</t>
  </si>
  <si>
    <t>KANTUTITA</t>
  </si>
  <si>
    <t>ESTRELLITAS DE YOROHOCO</t>
  </si>
  <si>
    <t>3959956</t>
  </si>
  <si>
    <t>VIRGEN DE FATIMA</t>
  </si>
  <si>
    <t>DIVINO NIÑO</t>
  </si>
  <si>
    <t>UNION HUALLATIRI</t>
  </si>
  <si>
    <t>3959964</t>
  </si>
  <si>
    <t>CALLACAMI CENTRAL</t>
  </si>
  <si>
    <t>NIÑO JESUCITO DE ISRUNI</t>
  </si>
  <si>
    <t>MI PEQUEÑO MUNDO DE PATACPHUJO</t>
  </si>
  <si>
    <t>UN MUNDO MARAVILLOSO CERRO BUENA VISTA</t>
  </si>
  <si>
    <t>EL NUEVO AMANECER DE ARACACHI CHURA</t>
  </si>
  <si>
    <t>ANGELITOS DE VIRGEN DE NATIVIDAD</t>
  </si>
  <si>
    <t>CASPA COLLPAJAHUIRA I</t>
  </si>
  <si>
    <t>3959975</t>
  </si>
  <si>
    <t>KETURANI HUMACATA</t>
  </si>
  <si>
    <t>3962646</t>
  </si>
  <si>
    <t>3963405</t>
  </si>
  <si>
    <t>HUINTO</t>
  </si>
  <si>
    <t>3964929</t>
  </si>
  <si>
    <t>CHOCOCONIRI</t>
  </si>
  <si>
    <t>3964930</t>
  </si>
  <si>
    <t>CHILA CHAMBILLA CENTRAL</t>
  </si>
  <si>
    <t>3964931</t>
  </si>
  <si>
    <t>PEQUEÑOS LIDERES CENTRAL TOTORA</t>
  </si>
  <si>
    <t>2117436</t>
  </si>
  <si>
    <t>Ciclo II - Entorno Comunitario</t>
  </si>
  <si>
    <t>2112524</t>
  </si>
  <si>
    <t>2112523</t>
  </si>
  <si>
    <t>2112521</t>
  </si>
  <si>
    <t>JULI 2A BARRIO INDEPENDIENTE</t>
  </si>
  <si>
    <t>2112512</t>
  </si>
  <si>
    <t>2112518</t>
  </si>
  <si>
    <t>2112513</t>
  </si>
  <si>
    <t>2110921</t>
  </si>
  <si>
    <t>AMPATIRI</t>
  </si>
  <si>
    <t>2110917</t>
  </si>
  <si>
    <t>2110913</t>
  </si>
  <si>
    <t>2110912</t>
  </si>
  <si>
    <t>PAMPA UTA 07</t>
  </si>
  <si>
    <t>2117432</t>
  </si>
  <si>
    <t>2117424</t>
  </si>
  <si>
    <t>2117420</t>
  </si>
  <si>
    <t>2117419</t>
  </si>
  <si>
    <t>BARRIO PORTEÑO</t>
  </si>
  <si>
    <t>2117418</t>
  </si>
  <si>
    <t>2104211</t>
  </si>
  <si>
    <t>SANTA CRUZ DE AYRIHUAS SECTOR JAHUERJA</t>
  </si>
  <si>
    <t>2109813</t>
  </si>
  <si>
    <t>2117435</t>
  </si>
  <si>
    <t>2117434</t>
  </si>
  <si>
    <t>2113304</t>
  </si>
  <si>
    <t>2110911</t>
  </si>
  <si>
    <t>2107509</t>
  </si>
  <si>
    <t>2099102</t>
  </si>
  <si>
    <t>2099107</t>
  </si>
  <si>
    <t>2099111</t>
  </si>
  <si>
    <t>2101105</t>
  </si>
  <si>
    <t>CUMI HUILALACA</t>
  </si>
  <si>
    <t>2101807</t>
  </si>
  <si>
    <t>CAURANHUYO</t>
  </si>
  <si>
    <t>ANCOHAQUE</t>
  </si>
  <si>
    <t>2104202</t>
  </si>
  <si>
    <t>2104203</t>
  </si>
  <si>
    <t>COLLPACOTAÑA</t>
  </si>
  <si>
    <t>2104205</t>
  </si>
  <si>
    <t>2104208</t>
  </si>
  <si>
    <t>2104903</t>
  </si>
  <si>
    <t>2104907</t>
  </si>
  <si>
    <t>2105202</t>
  </si>
  <si>
    <t>HUALLATIRI III</t>
  </si>
  <si>
    <t>2105209</t>
  </si>
  <si>
    <t>2106004</t>
  </si>
  <si>
    <t>HUARAHUARA</t>
  </si>
  <si>
    <t>2106007</t>
  </si>
  <si>
    <t>CHOQUE PAMPA</t>
  </si>
  <si>
    <t>2106008</t>
  </si>
  <si>
    <t>2106701</t>
  </si>
  <si>
    <t>2106703</t>
  </si>
  <si>
    <t>2106705</t>
  </si>
  <si>
    <t>MAYCU PHUJO</t>
  </si>
  <si>
    <t>2106707</t>
  </si>
  <si>
    <t>2106710</t>
  </si>
  <si>
    <t>2107502</t>
  </si>
  <si>
    <t>2108308</t>
  </si>
  <si>
    <t>2108309</t>
  </si>
  <si>
    <t>ISCUANI</t>
  </si>
  <si>
    <t>2108312</t>
  </si>
  <si>
    <t>2109102</t>
  </si>
  <si>
    <t>2109107</t>
  </si>
  <si>
    <t>2109803</t>
  </si>
  <si>
    <t>2109804</t>
  </si>
  <si>
    <t>2109805</t>
  </si>
  <si>
    <t>2109810</t>
  </si>
  <si>
    <t>2109811</t>
  </si>
  <si>
    <t>2110205</t>
  </si>
  <si>
    <t>2110907</t>
  </si>
  <si>
    <t>CHAULLIRI</t>
  </si>
  <si>
    <t>2111001</t>
  </si>
  <si>
    <t>2111709</t>
  </si>
  <si>
    <t>2113309</t>
  </si>
  <si>
    <t>2113311</t>
  </si>
  <si>
    <t>2114104</t>
  </si>
  <si>
    <t>2114105</t>
  </si>
  <si>
    <t>2114109</t>
  </si>
  <si>
    <t>2114801</t>
  </si>
  <si>
    <t>2114805</t>
  </si>
  <si>
    <t>2114807</t>
  </si>
  <si>
    <t>TUTACANI</t>
  </si>
  <si>
    <t>2114811</t>
  </si>
  <si>
    <t>2115101</t>
  </si>
  <si>
    <t>CHILAPUCARA</t>
  </si>
  <si>
    <t>2115104</t>
  </si>
  <si>
    <t>2115105</t>
  </si>
  <si>
    <t>2115106</t>
  </si>
  <si>
    <t>2115109</t>
  </si>
  <si>
    <t>2115801</t>
  </si>
  <si>
    <t>2115802</t>
  </si>
  <si>
    <t>2115807</t>
  </si>
  <si>
    <t>SAJSANI</t>
  </si>
  <si>
    <t>2115808</t>
  </si>
  <si>
    <t>2115812</t>
  </si>
  <si>
    <t>2115813</t>
  </si>
  <si>
    <t>LA MERCED</t>
  </si>
  <si>
    <t>2116601</t>
  </si>
  <si>
    <t>CAÑAGUAPUJRO</t>
  </si>
  <si>
    <t>2116602</t>
  </si>
  <si>
    <t>2117401</t>
  </si>
  <si>
    <t>2117409</t>
  </si>
  <si>
    <t>2117410</t>
  </si>
  <si>
    <t>2117411</t>
  </si>
  <si>
    <t>2118207</t>
  </si>
  <si>
    <t>2118901</t>
  </si>
  <si>
    <t>2118904</t>
  </si>
  <si>
    <t>2118906</t>
  </si>
  <si>
    <t>2118908</t>
  </si>
  <si>
    <t>2118910</t>
  </si>
  <si>
    <t>2119004</t>
  </si>
  <si>
    <t>2119010</t>
  </si>
  <si>
    <t>2119702</t>
  </si>
  <si>
    <t>2119704</t>
  </si>
  <si>
    <t>2119705</t>
  </si>
  <si>
    <t>2119707</t>
  </si>
  <si>
    <t>2119708</t>
  </si>
  <si>
    <t>2119711</t>
  </si>
  <si>
    <t>MIRAFLORES</t>
  </si>
  <si>
    <t>2104213</t>
  </si>
  <si>
    <t>MARISCAL CACERES</t>
  </si>
  <si>
    <t>SANTIAGO</t>
  </si>
  <si>
    <t>2109110</t>
  </si>
  <si>
    <t>2104218</t>
  </si>
  <si>
    <t>VIRGEN DE LA ASUNCION</t>
  </si>
  <si>
    <t>2117438</t>
  </si>
  <si>
    <t>2117439</t>
  </si>
  <si>
    <t>2109113</t>
  </si>
  <si>
    <t>2107511</t>
  </si>
  <si>
    <t>2107512</t>
  </si>
  <si>
    <t>JAROCO GRANDE</t>
  </si>
  <si>
    <t>2110927</t>
  </si>
  <si>
    <t>SIMON BOLIVAR</t>
  </si>
  <si>
    <t>2109115</t>
  </si>
  <si>
    <t>2104220</t>
  </si>
  <si>
    <t>2109117</t>
  </si>
  <si>
    <t>2111715</t>
  </si>
  <si>
    <t>2107513</t>
  </si>
  <si>
    <t>2117446</t>
  </si>
  <si>
    <t>2112526</t>
  </si>
  <si>
    <t>2106716</t>
  </si>
  <si>
    <t>2107516</t>
  </si>
  <si>
    <t>JACHA AMPSTA YACANGO</t>
  </si>
  <si>
    <t>2120119</t>
  </si>
  <si>
    <t>2120120</t>
  </si>
  <si>
    <t>2099115</t>
  </si>
  <si>
    <t>2120128</t>
  </si>
  <si>
    <t>QUELLLOQUELLUNI</t>
  </si>
  <si>
    <t>2114115</t>
  </si>
  <si>
    <t>PANAMERICANA</t>
  </si>
  <si>
    <t>2120131</t>
  </si>
  <si>
    <t>CHILA CHAMBILLA KARACARANI</t>
  </si>
  <si>
    <t>2120130</t>
  </si>
  <si>
    <t>2109119</t>
  </si>
  <si>
    <t>3867730</t>
  </si>
  <si>
    <t>3867733</t>
  </si>
  <si>
    <t>3867735</t>
  </si>
  <si>
    <t>CENTRAL MAMANIRI</t>
  </si>
  <si>
    <t>3885213</t>
  </si>
  <si>
    <t>3885218</t>
  </si>
  <si>
    <t>RAYITOS DE LUZ</t>
  </si>
  <si>
    <t>3885224</t>
  </si>
  <si>
    <t>3916504</t>
  </si>
  <si>
    <t>3916505</t>
  </si>
  <si>
    <t>3925603</t>
  </si>
  <si>
    <t>CAPALLINCCA</t>
  </si>
  <si>
    <t>3926455</t>
  </si>
  <si>
    <t>CALA CALA</t>
  </si>
  <si>
    <t>3926456</t>
  </si>
  <si>
    <t>CHARICHUANI</t>
  </si>
  <si>
    <t>3926459</t>
  </si>
  <si>
    <t>3926460</t>
  </si>
  <si>
    <t>3926461</t>
  </si>
  <si>
    <t>3926462</t>
  </si>
  <si>
    <t>3926463</t>
  </si>
  <si>
    <t>SECTOR OLLA</t>
  </si>
  <si>
    <t>3926464</t>
  </si>
  <si>
    <t>3926465</t>
  </si>
  <si>
    <t>3934572</t>
  </si>
  <si>
    <t>3934574</t>
  </si>
  <si>
    <t>3934575</t>
  </si>
  <si>
    <t>3934576</t>
  </si>
  <si>
    <t>3947722</t>
  </si>
  <si>
    <t>3949370</t>
  </si>
  <si>
    <t>3950442</t>
  </si>
  <si>
    <t>CASPA COLLPAJAHUIRA II</t>
  </si>
  <si>
    <t>TIPO DE PROGRAMA</t>
  </si>
  <si>
    <t>CUADERNO DE TRABAJO Y FOLDER - INICIAL - 4 AIMARA</t>
  </si>
  <si>
    <t>CUADERNO DE TRABAJO Y FOLDER - INICIAL - 5 AIMARA</t>
  </si>
  <si>
    <t>CUADRO DE DISTRIBUCIÓN DE MATERIALES EDUCATIVOS - DOTACIÓN 2020</t>
  </si>
  <si>
    <t>CHUCUITO</t>
  </si>
  <si>
    <t>DEIB- PRIMARIA</t>
  </si>
  <si>
    <t>541100012261</t>
  </si>
  <si>
    <t>470300141344</t>
  </si>
  <si>
    <t>470300141345</t>
  </si>
  <si>
    <t>470300141346</t>
  </si>
  <si>
    <t>541100069384</t>
  </si>
  <si>
    <t>541100069389</t>
  </si>
  <si>
    <t>541100069385</t>
  </si>
  <si>
    <t>541100069386</t>
  </si>
  <si>
    <t>LUGAR</t>
  </si>
  <si>
    <t>Cuaderno de trabajo - Comunicación 1 - aimara</t>
  </si>
  <si>
    <t>Cuaderno de trabajo - Comunicación 2 - aimara</t>
  </si>
  <si>
    <t>Cuaderno de trabajo - Comunicación 3 - aimara</t>
  </si>
  <si>
    <t>Cuaderno de trabajo - Comunicación 4 - aimara</t>
  </si>
  <si>
    <t>Cuaderno de trabajo - Comunicación 5 - aimara</t>
  </si>
  <si>
    <t>Cuaderno de trabajo - Comunicación 6 - aimara</t>
  </si>
  <si>
    <t>Cuaderno de trabajo - Matemáticas 1 - aimara</t>
  </si>
  <si>
    <t>Cuaderno de trabajo - Matemáticas 2 - aimara</t>
  </si>
  <si>
    <t>Cuaderno de trabajo - Matemáticas 3 - aimara</t>
  </si>
  <si>
    <t>Cuaderno de trabajo - Matemáticas 4 - aimara</t>
  </si>
  <si>
    <t>Cuaderno de trabajo - Matemáticas 5 - aimara</t>
  </si>
  <si>
    <t>Cuaderno de trabajo - Matemáticas 6 - aimara</t>
  </si>
  <si>
    <t>Cuaderno de trabajo - Personal Social - Ciencia y Tecnología 1 - aimara</t>
  </si>
  <si>
    <t>Cuaderno de trabajo - Personal Social - Ciencia y Tecnología 2 - aimara</t>
  </si>
  <si>
    <t>Cuaderno de trabajo - Personal Social - Ciencia y Tecnología 3 - aimara</t>
  </si>
  <si>
    <t>Cuaderno de trabajo - Personal Social - Ciencia y Tecnología 4 - aimara</t>
  </si>
  <si>
    <t>Cuaderno de trabajo - Personal Social - Ciencia y Tecnología 5 - aimara</t>
  </si>
  <si>
    <t>Cuaderno de trabajo - Personal Social - Ciencia y Tecnología 6 - aimara</t>
  </si>
  <si>
    <t>Cuaderno de trabajo 1 - Castellano como L2</t>
  </si>
  <si>
    <t>Cuaderno de trabajo 2 - Castellano como L2</t>
  </si>
  <si>
    <t>Cuaderno de trabajo 3 - Castellano como L2</t>
  </si>
  <si>
    <t>Cuaderno de trabajo 4 - Castellano como L2</t>
  </si>
  <si>
    <t>Cuaderno de trabajo 5 - Castellano como L2</t>
  </si>
  <si>
    <t>Cuaderno de trabajo 6 - Castellano como L2</t>
  </si>
  <si>
    <t>Cuaderno de trabajo y folder - inicial - 4 aimara</t>
  </si>
  <si>
    <t>Cuaderno de trabajo y folder - inicial - 5 aimara</t>
  </si>
  <si>
    <t>Adivinanzas - Aimara</t>
  </si>
  <si>
    <t>Asi Nos Curamos - Aimara</t>
  </si>
  <si>
    <t>Nuestras Comidas - Aimara</t>
  </si>
  <si>
    <t>Nuestras Danzas - Aimara</t>
  </si>
  <si>
    <t>Nuestros Cuentos En Aimara</t>
  </si>
  <si>
    <t>Nuestros Sueños - Aimara</t>
  </si>
  <si>
    <t>Poesias En Aimara</t>
  </si>
  <si>
    <t>Juli</t>
  </si>
  <si>
    <t>0220806</t>
  </si>
  <si>
    <t>70202</t>
  </si>
  <si>
    <t>COLLPA JAHUIRA</t>
  </si>
  <si>
    <t>Multigrado</t>
  </si>
  <si>
    <t>0548701</t>
  </si>
  <si>
    <t>70649</t>
  </si>
  <si>
    <t>JAROCCO GRANDE</t>
  </si>
  <si>
    <t>Unidocente</t>
  </si>
  <si>
    <t>0220889</t>
  </si>
  <si>
    <t>70210</t>
  </si>
  <si>
    <t>PASIRI</t>
  </si>
  <si>
    <t>0220871</t>
  </si>
  <si>
    <t>70209</t>
  </si>
  <si>
    <t>QUERUMA</t>
  </si>
  <si>
    <t>0227470</t>
  </si>
  <si>
    <t>70714</t>
  </si>
  <si>
    <t>0744391</t>
  </si>
  <si>
    <t>70734</t>
  </si>
  <si>
    <t>SARACAYA</t>
  </si>
  <si>
    <t>0221093</t>
  </si>
  <si>
    <t>70231</t>
  </si>
  <si>
    <t>CHALLAPAMPA</t>
  </si>
  <si>
    <t>0631481</t>
  </si>
  <si>
    <t>70740</t>
  </si>
  <si>
    <t>0220822</t>
  </si>
  <si>
    <t>70204</t>
  </si>
  <si>
    <t>0232041</t>
  </si>
  <si>
    <t>70198</t>
  </si>
  <si>
    <t>0501635</t>
  </si>
  <si>
    <t>70665</t>
  </si>
  <si>
    <t>ACHATA</t>
  </si>
  <si>
    <t>0660340</t>
  </si>
  <si>
    <t>70679</t>
  </si>
  <si>
    <t>Polidocente Completo</t>
  </si>
  <si>
    <t>0631390</t>
  </si>
  <si>
    <t>70716</t>
  </si>
  <si>
    <t>0220905</t>
  </si>
  <si>
    <t>70212</t>
  </si>
  <si>
    <t>SANTIAGO MUCHO</t>
  </si>
  <si>
    <t>0220848</t>
  </si>
  <si>
    <t>70206</t>
  </si>
  <si>
    <t>CHOCO CONIRI</t>
  </si>
  <si>
    <t>0530683</t>
  </si>
  <si>
    <t>70664</t>
  </si>
  <si>
    <t>VILCALLAMI</t>
  </si>
  <si>
    <t>0220830</t>
  </si>
  <si>
    <t>70205</t>
  </si>
  <si>
    <t>CHILA CHAMBILLA</t>
  </si>
  <si>
    <t>0706572</t>
  </si>
  <si>
    <t>70719</t>
  </si>
  <si>
    <t>UNTAVE GRANDE</t>
  </si>
  <si>
    <t>1373653</t>
  </si>
  <si>
    <t>71553</t>
  </si>
  <si>
    <t>0631457</t>
  </si>
  <si>
    <t>70692</t>
  </si>
  <si>
    <t>SAN JUAN DE YARIHUANI</t>
  </si>
  <si>
    <t>0220855</t>
  </si>
  <si>
    <t>70207</t>
  </si>
  <si>
    <t>HUACHAJAQUE</t>
  </si>
  <si>
    <t>0231969</t>
  </si>
  <si>
    <t>70190</t>
  </si>
  <si>
    <t>INCA APACHETA</t>
  </si>
  <si>
    <t>0706549</t>
  </si>
  <si>
    <t>70693</t>
  </si>
  <si>
    <t>JILTUTA</t>
  </si>
  <si>
    <t>0530386</t>
  </si>
  <si>
    <t>70715</t>
  </si>
  <si>
    <t>ITAPALLUNI</t>
  </si>
  <si>
    <t>0243774</t>
  </si>
  <si>
    <t>70611</t>
  </si>
  <si>
    <t>JACHA YACANGO</t>
  </si>
  <si>
    <t>0231977</t>
  </si>
  <si>
    <t>70191</t>
  </si>
  <si>
    <t>SALES GRANDE</t>
  </si>
  <si>
    <t>0516245</t>
  </si>
  <si>
    <t>70663</t>
  </si>
  <si>
    <t>0232058</t>
  </si>
  <si>
    <t>70199</t>
  </si>
  <si>
    <t>0631549</t>
  </si>
  <si>
    <t>70732</t>
  </si>
  <si>
    <t>QUELLO QUELLUNE</t>
  </si>
  <si>
    <t>Desaguadero</t>
  </si>
  <si>
    <t>0221242</t>
  </si>
  <si>
    <t>70247 JUAN VELAZCO ALVARADO</t>
  </si>
  <si>
    <t>CARANCAS</t>
  </si>
  <si>
    <t>0221663</t>
  </si>
  <si>
    <t>70289</t>
  </si>
  <si>
    <t>SANTA CRUZ DE AYRIHUAS</t>
  </si>
  <si>
    <t>0221655</t>
  </si>
  <si>
    <t>70288</t>
  </si>
  <si>
    <t>LUPACA</t>
  </si>
  <si>
    <t>0243782</t>
  </si>
  <si>
    <t>70612</t>
  </si>
  <si>
    <t>HUALLATIRE</t>
  </si>
  <si>
    <t>1577154</t>
  </si>
  <si>
    <t>70049</t>
  </si>
  <si>
    <t>0270553</t>
  </si>
  <si>
    <t>70310</t>
  </si>
  <si>
    <t>Huacullani</t>
  </si>
  <si>
    <t>0221259</t>
  </si>
  <si>
    <t>70248</t>
  </si>
  <si>
    <t>CALLACA</t>
  </si>
  <si>
    <t>0221705</t>
  </si>
  <si>
    <t>70293</t>
  </si>
  <si>
    <t>TARAPOTO</t>
  </si>
  <si>
    <t>0221283</t>
  </si>
  <si>
    <t>70251</t>
  </si>
  <si>
    <t>YOROCCO</t>
  </si>
  <si>
    <t>0221697</t>
  </si>
  <si>
    <t>70292</t>
  </si>
  <si>
    <t>HACIENDA SILLICACHI</t>
  </si>
  <si>
    <t>0221267</t>
  </si>
  <si>
    <t>70249</t>
  </si>
  <si>
    <t>HUACASUMA</t>
  </si>
  <si>
    <t>0615658</t>
  </si>
  <si>
    <t>70690</t>
  </si>
  <si>
    <t>HACIENDA CARHUANUYO / CAURANHUYO</t>
  </si>
  <si>
    <t>0227694</t>
  </si>
  <si>
    <t>70639</t>
  </si>
  <si>
    <t>ANCCOCHAQUE</t>
  </si>
  <si>
    <t>0221721</t>
  </si>
  <si>
    <t>70295</t>
  </si>
  <si>
    <t>1029156</t>
  </si>
  <si>
    <t>70702</t>
  </si>
  <si>
    <t>ISRUNI</t>
  </si>
  <si>
    <t>Kelluyo</t>
  </si>
  <si>
    <t>0559385</t>
  </si>
  <si>
    <t>70662</t>
  </si>
  <si>
    <t>KAPIA PUSUMA</t>
  </si>
  <si>
    <t>0221473</t>
  </si>
  <si>
    <t>70270</t>
  </si>
  <si>
    <t>CHACOCOLLO</t>
  </si>
  <si>
    <t>0221309</t>
  </si>
  <si>
    <t>70253</t>
  </si>
  <si>
    <t>ARACACHI</t>
  </si>
  <si>
    <t>0221382</t>
  </si>
  <si>
    <t>70261</t>
  </si>
  <si>
    <t>TOTORAMA</t>
  </si>
  <si>
    <t>0559419</t>
  </si>
  <si>
    <t>70652</t>
  </si>
  <si>
    <t>PEREZ</t>
  </si>
  <si>
    <t>0516443</t>
  </si>
  <si>
    <t>70642</t>
  </si>
  <si>
    <t>MAYCOPUJO</t>
  </si>
  <si>
    <t>1030006</t>
  </si>
  <si>
    <t>70710</t>
  </si>
  <si>
    <t>CARIQUI / CARIQUE CHALLCOLLO</t>
  </si>
  <si>
    <t>0529800</t>
  </si>
  <si>
    <t>70671</t>
  </si>
  <si>
    <t>TUNTI PUCACA</t>
  </si>
  <si>
    <t>0221531</t>
  </si>
  <si>
    <t>70276</t>
  </si>
  <si>
    <t>CHUNCARCOLLO</t>
  </si>
  <si>
    <t>0516542</t>
  </si>
  <si>
    <t>70638</t>
  </si>
  <si>
    <t>1029131</t>
  </si>
  <si>
    <t>70698</t>
  </si>
  <si>
    <t>COTO OCCO</t>
  </si>
  <si>
    <t>0270579</t>
  </si>
  <si>
    <t>70311</t>
  </si>
  <si>
    <t>Pisacoma</t>
  </si>
  <si>
    <t>0220970</t>
  </si>
  <si>
    <t>70219</t>
  </si>
  <si>
    <t>MACHACUYO</t>
  </si>
  <si>
    <t>1029172</t>
  </si>
  <si>
    <t>70704</t>
  </si>
  <si>
    <t>TOTORA</t>
  </si>
  <si>
    <t>1029164</t>
  </si>
  <si>
    <t>70703</t>
  </si>
  <si>
    <t>CALATEINE</t>
  </si>
  <si>
    <t>0220988</t>
  </si>
  <si>
    <t>70220</t>
  </si>
  <si>
    <t>CALAHUANCANE</t>
  </si>
  <si>
    <t>0218420</t>
  </si>
  <si>
    <t>70608</t>
  </si>
  <si>
    <t>VILCA LLAMAS ABAJO</t>
  </si>
  <si>
    <t>0220947</t>
  </si>
  <si>
    <t>70216</t>
  </si>
  <si>
    <t>CHAMAC HUMA</t>
  </si>
  <si>
    <t>Pomata</t>
  </si>
  <si>
    <t>0232017</t>
  </si>
  <si>
    <t>70195</t>
  </si>
  <si>
    <t>HUAPACA SANTIAGO / WICHANCALLE</t>
  </si>
  <si>
    <t>0231886</t>
  </si>
  <si>
    <t>70182</t>
  </si>
  <si>
    <t>0221044</t>
  </si>
  <si>
    <t>70226</t>
  </si>
  <si>
    <t>0232009</t>
  </si>
  <si>
    <t>70194</t>
  </si>
  <si>
    <t>SAN MIGUEL</t>
  </si>
  <si>
    <t>0231944</t>
  </si>
  <si>
    <t>70188</t>
  </si>
  <si>
    <t>0221085</t>
  </si>
  <si>
    <t>70230</t>
  </si>
  <si>
    <t>TICARAYA</t>
  </si>
  <si>
    <t>0231951</t>
  </si>
  <si>
    <t>70189</t>
  </si>
  <si>
    <t>TOQUINAHUINTO</t>
  </si>
  <si>
    <t>0227645</t>
  </si>
  <si>
    <t>70683</t>
  </si>
  <si>
    <t>IRUJANI</t>
  </si>
  <si>
    <t>Zepita</t>
  </si>
  <si>
    <t>0507335</t>
  </si>
  <si>
    <t>70630</t>
  </si>
  <si>
    <t>PATACCOLLO</t>
  </si>
  <si>
    <t>0502138</t>
  </si>
  <si>
    <t>70654</t>
  </si>
  <si>
    <t>CAJNAJO PATACOLLO</t>
  </si>
  <si>
    <t>0221762</t>
  </si>
  <si>
    <t>70300</t>
  </si>
  <si>
    <t>ANCARUYO RIVA</t>
  </si>
  <si>
    <t>0221366</t>
  </si>
  <si>
    <t>70259</t>
  </si>
  <si>
    <t>SICUYANI</t>
  </si>
  <si>
    <t>0797878</t>
  </si>
  <si>
    <t>70696</t>
  </si>
  <si>
    <t>MOLINO HUMABATA</t>
  </si>
  <si>
    <t>0243733</t>
  </si>
  <si>
    <t>70604</t>
  </si>
  <si>
    <t>COTAÑAPATA</t>
  </si>
  <si>
    <t>0502039</t>
  </si>
  <si>
    <t>70641</t>
  </si>
  <si>
    <t>0221291</t>
  </si>
  <si>
    <t>70252</t>
  </si>
  <si>
    <t>ANCOPOTO</t>
  </si>
  <si>
    <t>0221556</t>
  </si>
  <si>
    <t>70278</t>
  </si>
  <si>
    <t>TARACOMA</t>
  </si>
  <si>
    <t>0474528</t>
  </si>
  <si>
    <t>70632</t>
  </si>
  <si>
    <t>CORJICHA</t>
  </si>
  <si>
    <t>0270561</t>
  </si>
  <si>
    <t>70309</t>
  </si>
  <si>
    <t>POMA PATACOLLO</t>
  </si>
  <si>
    <t>0221549</t>
  </si>
  <si>
    <t>70277</t>
  </si>
  <si>
    <t>MOLINO KAPIA</t>
  </si>
  <si>
    <t>0221804</t>
  </si>
  <si>
    <t>70304</t>
  </si>
  <si>
    <t>0221390</t>
  </si>
  <si>
    <t>70262</t>
  </si>
  <si>
    <t>ALTO AYRIGUAS</t>
  </si>
  <si>
    <t>0221572</t>
  </si>
  <si>
    <t>70280</t>
  </si>
  <si>
    <t>PAVITA</t>
  </si>
  <si>
    <t>0270595</t>
  </si>
  <si>
    <t>70313</t>
  </si>
  <si>
    <t>0221564</t>
  </si>
  <si>
    <t>70279</t>
  </si>
  <si>
    <t>TASAPA PATACOLLO</t>
  </si>
  <si>
    <t>0270546</t>
  </si>
  <si>
    <t>70308</t>
  </si>
  <si>
    <t>MOLLO PATACOLLO</t>
  </si>
  <si>
    <t>DEP</t>
  </si>
  <si>
    <t>541100012262</t>
  </si>
  <si>
    <t>541100058982</t>
  </si>
  <si>
    <t>541100058983</t>
  </si>
  <si>
    <t>541100058984</t>
  </si>
  <si>
    <t>541100058985</t>
  </si>
  <si>
    <t>541100012259</t>
  </si>
  <si>
    <t>541100012260</t>
  </si>
  <si>
    <t>541100058978</t>
  </si>
  <si>
    <t>541100058979</t>
  </si>
  <si>
    <t>541100058980</t>
  </si>
  <si>
    <t>541100058981</t>
  </si>
  <si>
    <t>470300141498</t>
  </si>
  <si>
    <t>470300141499</t>
  </si>
  <si>
    <t>470300141500</t>
  </si>
  <si>
    <t>470300141501</t>
  </si>
  <si>
    <t>470300141502</t>
  </si>
  <si>
    <t>470300141503</t>
  </si>
  <si>
    <t>ÁMBITO</t>
  </si>
  <si>
    <t xml:space="preserve">DOCENTES </t>
  </si>
  <si>
    <t>SECCIONES</t>
  </si>
  <si>
    <t>CUADERNO DE TRABAJO DE COMUNICACIÓN 1° GRADO</t>
  </si>
  <si>
    <t>CUADERNO DE TRABAJO DE COMUNICACIÓN 2° GRADO</t>
  </si>
  <si>
    <t>CUADERNO DE TRABAJO DE COMUNICACIÓN 3° GRADO</t>
  </si>
  <si>
    <t>CUADERNO DE TRABAJO DE COMUNICACIÓN 4° GRADO</t>
  </si>
  <si>
    <t>CUADERNO DE TRABAJO DE COMUNICACIÓN 5° GRADO</t>
  </si>
  <si>
    <t>CUADERNO DE TRABAJO DE COMUNICACIÓN 6° GRADO</t>
  </si>
  <si>
    <t>CUADERNO DE TRABAJO DE MATEMÁTICA 1° GRADO</t>
  </si>
  <si>
    <t>CUADERNO DE TRABAJO DE MATEMÁTICA 2° GRADO</t>
  </si>
  <si>
    <t>CUADERNO DE TRABAJO DE MATEMÁTICA 3° GRADO</t>
  </si>
  <si>
    <t>CUADERNO DE TRABAJO DE MATEMÁTICA 4° GRADO</t>
  </si>
  <si>
    <t>CUADERNO DE TRABAJO DE MATEMÁTICA 5° GRADO</t>
  </si>
  <si>
    <t>CUADERNO DE TRABAJO DE MATEMÁTICA 6° GRADO</t>
  </si>
  <si>
    <t>CUADERNILLO DE TUTORIA 1° GRADO PRIMARIA</t>
  </si>
  <si>
    <t>CUADERNILLO DE TUTORIA 2° GRADO PRIMARIA</t>
  </si>
  <si>
    <t>CUADERNILLO DE TUTORIA 3° GRADO PRIMARIA</t>
  </si>
  <si>
    <t>CUADERNILLO DE TUTORIA 4° GRADO PRIMARIA</t>
  </si>
  <si>
    <t>CUADERNILLO DE TUTORIA 5° GRADO PRIMARIA</t>
  </si>
  <si>
    <t>CUADERNILLO DE TUTORIA 6° GRADO PRIMARIA</t>
  </si>
  <si>
    <t>CUADERNILLO DE TRABAJO DE EDUCACIÓN FINANCIERA 1ER GRADO DE PRIMARIA</t>
  </si>
  <si>
    <t>CUADERNILLO DE TRABAJO DE EDUCACIÓN FINANCIERA 2DO GRADO DE PRIMARIA</t>
  </si>
  <si>
    <t>CUADERNILLO DE TRABAJO DE EDUCACIÓN FINANCIERA 3ER GRADO DE PRIMARIA</t>
  </si>
  <si>
    <t>CUADERNILLO DE TRABAJO DE EDUCACIÓN FINANCIERA 4TO GRADO DE PRIMARIA</t>
  </si>
  <si>
    <t>CUADERNILLO DE TRABAJO DE EDUCACIÓN FINANCIERA 5TO GRADO DE PRIMARIA</t>
  </si>
  <si>
    <t>CUADERNILLO DE TRABAJO DE EDUCACIÓN FINANCIERA 6TO GRADO DE PRIMARIA</t>
  </si>
  <si>
    <t>CUADERNILLO DE TRABAJO "NUESTRO PAIS" 1ER GRADO DE PRIMARIA</t>
  </si>
  <si>
    <t>CUADERNILLO DE TRABAJO "NUESTRO PAIS" 2DO GRADO DE PRIMARIA</t>
  </si>
  <si>
    <t>CUADERNILLO DE TRABAJO "NUESTRO PAIS" 3ER GRADO DE PRIMARIA</t>
  </si>
  <si>
    <t>CUADERNILLO DE TRABAJO "NUESTRO PAIS" 4TO GRADO DE PRIMARIA</t>
  </si>
  <si>
    <t>CUADERNILLO DE TRABAJO "NUESTRO PAIS" 5TO GRADO DE PRIMARIA</t>
  </si>
  <si>
    <t>CUADERNILLO DE TRABAJO "NUESTRO PAIS”  6TO GRADO DE PRIMARIA</t>
  </si>
  <si>
    <t>GUÍAS DIRIGIDA A MADRES Y PADRES - APRENDEMOS JUNTOS EN FAMILIA 1ER GRADO DE PRIMARIA</t>
  </si>
  <si>
    <t>GUÍAS DIRIGIDA A MADRES Y PADRES - APRENDEMOS JUNTOS EN FAMILIA 2DO GRADO DE PRIMARIA</t>
  </si>
  <si>
    <t>GUÍAS DIRIGIDA A MADRES Y PADRES - APRENDEMOS JUNTOS EN FAMILIA 3ER GRADO DE PRIMARIA</t>
  </si>
  <si>
    <t>GUÍAS DIRIGIDA A MADRES Y PADRES - APRENDEMOS JUNTOS EN FAMILIA  4TO GRADO DE PRIMARIA</t>
  </si>
  <si>
    <t>GUÍAS DIRIGIDA A MADRES Y PADRES - APRENDEMOS JUNTOS EN FAMILIA  5TO GRADO DE PRIMARIA</t>
  </si>
  <si>
    <t>GUÍAS DIRIGIDA A MADRES Y PADRES - APRENDEMOS JUNTOS EN FAMILIA 6TO GRADO DE PRIMARIA</t>
  </si>
  <si>
    <t>CUERPO HUMANO PRIMER GRADO</t>
  </si>
  <si>
    <t>EXPERIMENTOS SEGUNDO GRADO</t>
  </si>
  <si>
    <t>AHORRO DE RECURSOS (ENERGÍA) SEGUNDO GRADO</t>
  </si>
  <si>
    <t>TÉCNICA DE ORIGAMI SEGUNDO GRADO</t>
  </si>
  <si>
    <t>PERSONAJE QUE USA OBJETO CON PODERES MÁGICOS TERCER GRADO</t>
  </si>
  <si>
    <t>DINOSAURIOS TERCER GRADO</t>
  </si>
  <si>
    <t>EXPERIMENTOS TERCER GRADO</t>
  </si>
  <si>
    <t>FENÓMENOS ATMOSFÉRICOS TERCER GRADO</t>
  </si>
  <si>
    <t>RELATO HUMORÍSTICO DE UN RAPTO LIBRESCO CUARTO GRADO</t>
  </si>
  <si>
    <t>CUERPO HUMANO CUARTO GRADO</t>
  </si>
  <si>
    <t>ATLAS DEL PERÚ CUARTO GRADO</t>
  </si>
  <si>
    <t>TIEMPO Y CLIMA QUINTO GRADO</t>
  </si>
  <si>
    <t>EXPERIMENTOS QUINTO GRADO</t>
  </si>
  <si>
    <t>ATLAS DEL PERÚ Y DE AMÉRICA QUINTO GRADO</t>
  </si>
  <si>
    <t>PERSONAJE QUE USA SUS PODERES PARA LIBERARSE SEXTO GRADO</t>
  </si>
  <si>
    <t>CUERPO HUMANO SEXTO GRADO</t>
  </si>
  <si>
    <t>EXPERIMENTOS SEXTO GRADO</t>
  </si>
  <si>
    <t>DERECHOS DE LA INFANCIA SEXTO GRADO</t>
  </si>
  <si>
    <t>ATLAS DEL PERÚ Y DEL MUNDO SEXTO GRADO</t>
  </si>
  <si>
    <t>Polidocente Multigrado</t>
  </si>
  <si>
    <t>Rural</t>
  </si>
  <si>
    <t>0487314</t>
  </si>
  <si>
    <t>70640</t>
  </si>
  <si>
    <t>0221523</t>
  </si>
  <si>
    <t>70275 MARISCAL ANDRES DE SANTA CRUZ</t>
  </si>
  <si>
    <t>0221481</t>
  </si>
  <si>
    <t>70271</t>
  </si>
  <si>
    <t>0221408</t>
  </si>
  <si>
    <t>70263</t>
  </si>
  <si>
    <t>Urbana</t>
  </si>
  <si>
    <t>0221341</t>
  </si>
  <si>
    <t>70257</t>
  </si>
  <si>
    <t>0221317</t>
  </si>
  <si>
    <t>70254</t>
  </si>
  <si>
    <t>0243899</t>
  </si>
  <si>
    <t>71005</t>
  </si>
  <si>
    <t>0515445</t>
  </si>
  <si>
    <t>70635 HORACIO ZEBALLOS GAMEZ</t>
  </si>
  <si>
    <t>0270587</t>
  </si>
  <si>
    <t>70312</t>
  </si>
  <si>
    <t>0270520</t>
  </si>
  <si>
    <t>70306</t>
  </si>
  <si>
    <t>0221648</t>
  </si>
  <si>
    <t>70287</t>
  </si>
  <si>
    <t>0221234</t>
  </si>
  <si>
    <t>70246</t>
  </si>
  <si>
    <t>0270603</t>
  </si>
  <si>
    <t>70314</t>
  </si>
  <si>
    <t>0270538</t>
  </si>
  <si>
    <t>70307</t>
  </si>
  <si>
    <t>0270512</t>
  </si>
  <si>
    <t>70305</t>
  </si>
  <si>
    <t>0221796</t>
  </si>
  <si>
    <t>70303</t>
  </si>
  <si>
    <t>0221788</t>
  </si>
  <si>
    <t>70302</t>
  </si>
  <si>
    <t>0221770</t>
  </si>
  <si>
    <t>70301</t>
  </si>
  <si>
    <t>0221754</t>
  </si>
  <si>
    <t>70299</t>
  </si>
  <si>
    <t>0221747</t>
  </si>
  <si>
    <t>70298</t>
  </si>
  <si>
    <t>1261122</t>
  </si>
  <si>
    <t>70223</t>
  </si>
  <si>
    <t>0227678</t>
  </si>
  <si>
    <t>70709</t>
  </si>
  <si>
    <t>0615682</t>
  </si>
  <si>
    <t>70708</t>
  </si>
  <si>
    <t>1029149</t>
  </si>
  <si>
    <t>70700</t>
  </si>
  <si>
    <t>0220954</t>
  </si>
  <si>
    <t>70217</t>
  </si>
  <si>
    <t>0231902</t>
  </si>
  <si>
    <t>70184</t>
  </si>
  <si>
    <t>0231852</t>
  </si>
  <si>
    <t>70179</t>
  </si>
  <si>
    <t>0221358</t>
  </si>
  <si>
    <t>70258</t>
  </si>
  <si>
    <t>0239095</t>
  </si>
  <si>
    <t>70707</t>
  </si>
  <si>
    <t>0615591</t>
  </si>
  <si>
    <t>70705</t>
  </si>
  <si>
    <t>0221739</t>
  </si>
  <si>
    <t>70296</t>
  </si>
  <si>
    <t>0221689</t>
  </si>
  <si>
    <t>70291</t>
  </si>
  <si>
    <t>0221671</t>
  </si>
  <si>
    <t>70290</t>
  </si>
  <si>
    <t>0221275</t>
  </si>
  <si>
    <t>70250</t>
  </si>
  <si>
    <t>0221713</t>
  </si>
  <si>
    <t>70294</t>
  </si>
  <si>
    <t>0221002</t>
  </si>
  <si>
    <t>70222</t>
  </si>
  <si>
    <t>0221507</t>
  </si>
  <si>
    <t>70273</t>
  </si>
  <si>
    <t>0231860</t>
  </si>
  <si>
    <t>70180</t>
  </si>
  <si>
    <t>0231829</t>
  </si>
  <si>
    <t>70176</t>
  </si>
  <si>
    <t>0221051</t>
  </si>
  <si>
    <t>70227</t>
  </si>
  <si>
    <t>0221069</t>
  </si>
  <si>
    <t>70228</t>
  </si>
  <si>
    <t>0221077</t>
  </si>
  <si>
    <t>70229 FRANCISCO BERMEJO QUIROGA</t>
  </si>
  <si>
    <t>0231993</t>
  </si>
  <si>
    <t>70193</t>
  </si>
  <si>
    <t>0231936</t>
  </si>
  <si>
    <t>70187</t>
  </si>
  <si>
    <t>0231928</t>
  </si>
  <si>
    <t>70186</t>
  </si>
  <si>
    <t>0231910</t>
  </si>
  <si>
    <t>70185</t>
  </si>
  <si>
    <t>0220814</t>
  </si>
  <si>
    <t>70203</t>
  </si>
  <si>
    <t>0221036</t>
  </si>
  <si>
    <t>70225</t>
  </si>
  <si>
    <t>0221028</t>
  </si>
  <si>
    <t>70224</t>
  </si>
  <si>
    <t>0797803</t>
  </si>
  <si>
    <t>70706</t>
  </si>
  <si>
    <t>0706614</t>
  </si>
  <si>
    <t>70687</t>
  </si>
  <si>
    <t>0231837</t>
  </si>
  <si>
    <t>70177</t>
  </si>
  <si>
    <t>0227629</t>
  </si>
  <si>
    <t>70633</t>
  </si>
  <si>
    <t>0231795</t>
  </si>
  <si>
    <t>70173</t>
  </si>
  <si>
    <t>0631572</t>
  </si>
  <si>
    <t>70717</t>
  </si>
  <si>
    <t>0548115</t>
  </si>
  <si>
    <t>70668</t>
  </si>
  <si>
    <t>0231803</t>
  </si>
  <si>
    <t>70174</t>
  </si>
  <si>
    <t>0227488</t>
  </si>
  <si>
    <t>70650</t>
  </si>
  <si>
    <t>0548313</t>
  </si>
  <si>
    <t>70631</t>
  </si>
  <si>
    <t>0243824</t>
  </si>
  <si>
    <t>70618</t>
  </si>
  <si>
    <t>0220913</t>
  </si>
  <si>
    <t>70213</t>
  </si>
  <si>
    <t>0243881</t>
  </si>
  <si>
    <t>71004</t>
  </si>
  <si>
    <t>0243873</t>
  </si>
  <si>
    <t>71003</t>
  </si>
  <si>
    <t xml:space="preserve">Monolingüe castellano </t>
  </si>
  <si>
    <t>0232025</t>
  </si>
  <si>
    <t>70196 VIRGEN DE FATIMA</t>
  </si>
  <si>
    <t>0231985</t>
  </si>
  <si>
    <t>70192</t>
  </si>
  <si>
    <t>0530485</t>
  </si>
  <si>
    <t>70725</t>
  </si>
  <si>
    <t>0530584</t>
  </si>
  <si>
    <t>70724</t>
  </si>
  <si>
    <t>0797795</t>
  </si>
  <si>
    <t>70701</t>
  </si>
  <si>
    <t>0231811</t>
  </si>
  <si>
    <t>0631515</t>
  </si>
  <si>
    <t>70680</t>
  </si>
  <si>
    <t>1260561</t>
  </si>
  <si>
    <t>71551</t>
  </si>
  <si>
    <t>1261163</t>
  </si>
  <si>
    <t>71554 SAGRADO CORAZON DE JESUS</t>
  </si>
  <si>
    <t>1577105</t>
  </si>
  <si>
    <t>71552</t>
  </si>
  <si>
    <t>0615146</t>
  </si>
  <si>
    <t>70658</t>
  </si>
  <si>
    <t>1764760</t>
  </si>
  <si>
    <t>PATANI</t>
  </si>
  <si>
    <t>DISER - PRIMARIA</t>
  </si>
  <si>
    <t>541100068762</t>
  </si>
  <si>
    <t>541100068763</t>
  </si>
  <si>
    <t>541100068764</t>
  </si>
  <si>
    <t>541100068917</t>
  </si>
  <si>
    <t>541100068761</t>
  </si>
  <si>
    <t>541100068760</t>
  </si>
  <si>
    <t>541100068811</t>
  </si>
  <si>
    <t>541100068916</t>
  </si>
  <si>
    <t>541100068807</t>
  </si>
  <si>
    <t>541100068766</t>
  </si>
  <si>
    <t>541100068765</t>
  </si>
  <si>
    <t>541100068767</t>
  </si>
  <si>
    <t>541100065214</t>
  </si>
  <si>
    <t>541100065215</t>
  </si>
  <si>
    <t>541100065216</t>
  </si>
  <si>
    <t>541100065217</t>
  </si>
  <si>
    <t>541100065218</t>
  </si>
  <si>
    <t>541100065219</t>
  </si>
  <si>
    <t>541100065208</t>
  </si>
  <si>
    <t>541100065209</t>
  </si>
  <si>
    <t>541100065210</t>
  </si>
  <si>
    <t>541100065211</t>
  </si>
  <si>
    <t>541100065212</t>
  </si>
  <si>
    <t>541100065213</t>
  </si>
  <si>
    <t>541100068769</t>
  </si>
  <si>
    <t>541100068753</t>
  </si>
  <si>
    <t>541100068918</t>
  </si>
  <si>
    <t>541100068919</t>
  </si>
  <si>
    <t>541100068920</t>
  </si>
  <si>
    <t>474000060918</t>
  </si>
  <si>
    <t>474000060919</t>
  </si>
  <si>
    <t>541100067781</t>
  </si>
  <si>
    <t>CUADERNO DE AUTOAPRENDIZAJE DE COMUNICACION DE 1ER GRADO</t>
  </si>
  <si>
    <t>CUADERNO DE AUTOAPRENDIZAJE DE COMUNICACION DE 2DO GRADO</t>
  </si>
  <si>
    <t>CUADERNO DE AUTOAPRENDIZAJE DE COMUNICACION DE 3ER GRADO</t>
  </si>
  <si>
    <t>CUADERNO DE AUTOAPRENDIZAJE DE COMUNICACION DE 4TO GRADO</t>
  </si>
  <si>
    <t>CUADERNO DE AUTOAPRENDIZAJE DE COMUNICACION DE 5TO GRADO</t>
  </si>
  <si>
    <t>CUADERNO DE AUTOAPRENDIZAJE DE COMUNICACION DE 6TO GRADO</t>
  </si>
  <si>
    <t>CUADERNO DE AUTOAPRENDIZAJE DE MATEMATICA DE 1ER GRADO</t>
  </si>
  <si>
    <t>CUADERNO DE AUTOAPRENDIZAJE DE MATEMATICA DE 2DO GRADO</t>
  </si>
  <si>
    <t>CUADERNO DE AUTOAPRENDIZAJE DE MATEMATICA DE 3ER GRADO</t>
  </si>
  <si>
    <t>CUADERNO DE AUTOAPRENDIZAJE DE MATEMATICA DE 4TO GRADO</t>
  </si>
  <si>
    <t>CUADERNO DE AUTOAPRENDIZAJE DE MATEMATICA DE 5TO GRADO</t>
  </si>
  <si>
    <t>CUADERNO DE AUTOAPRENDIZAJE DE MATEMATICA DE 6TO GRADO</t>
  </si>
  <si>
    <t>CUADERNO DE AUTOAPRENDIZAJE DE PERSONAL SOCIAL DE 1ER GRADO</t>
  </si>
  <si>
    <t>CUADERNO DE AUTOAPRENDIZAJE DE PERSONAL SOCIAL DE 2DO GRADO</t>
  </si>
  <si>
    <t>CUADERNO DE AUTOAPRENDIZAJE DE PERSONAL SOCIAL DE 3ER GRADO</t>
  </si>
  <si>
    <t>CUADERNO DE AUTOAPRENDIZAJE DE PERSONAL SOCIAL DE 4TO GRADO</t>
  </si>
  <si>
    <t>CUADERNO DE AUTOAPRENDIZAJE DE PERSONAL SOCIAL DE 5TO GRADO</t>
  </si>
  <si>
    <t>CUADERNO DE AUTOAPRENDIZAJE DE PERSONAL SOCIAL DE 6TO GRADO</t>
  </si>
  <si>
    <t>CUADERNO DE AUTOAPRENDIZAJE DE CIENCIA Y TECNOLOGIA DE 1ER GRADO</t>
  </si>
  <si>
    <t>CUADERNO DE AUTOAPRENDIZAJE DE CIENCIA Y TECNOLOGIA DE 2DO GRADO</t>
  </si>
  <si>
    <t>CUADERNO DE AUTOAPRENDIZAJE DE CIENCIA Y TECNOLOGIA DE 3ER GRADO</t>
  </si>
  <si>
    <t>CUADERNO DE AUTOAPRENDIZAJE DE CIENCIA Y TECNOLOGIA DE 4TO GRADO</t>
  </si>
  <si>
    <t>CUADERNO DE AUTOAPRENDIZAJE DE CIENCIA Y TECNOLOGIA DE 5TO GRADO</t>
  </si>
  <si>
    <t>CUADERNO DE AUTOAPRENDIZAJE DE CIENCIA Y TECNOLOGIA DE 6TO GRADO</t>
  </si>
  <si>
    <t>CUADERNILLO DE ALFABETIZACION INICIAL COMUNICACION 1</t>
  </si>
  <si>
    <t>GUIA PARA EL DOCENTE EN EL USO DE LOS CUADERNILLOS DE ALFABETIZACION INICIAL COMUNICACION 1</t>
  </si>
  <si>
    <t>GUÍA DOCENTE PARA EL USO DE LOS CUADERNOS DE AUTOAPRENDIZAJE DE COMUNICACIÓN</t>
  </si>
  <si>
    <t>GUÍA DOCENTE PARA EL USO DE LOS CUADERNOS DE AUTOAPRENDIZAJE DE MATEMÁTICA</t>
  </si>
  <si>
    <t>GUÍA DOCENTE PARA EL USO DE LOS CUADERNOS DE AUTOAPRENDIZAJE DE PERSONAL SOCIAL</t>
  </si>
  <si>
    <t>GUÍA DOCENTE PARA EL USO DE LOS CUADERNOS DE AUTOAPRENDIZAJE DE CIENCIA Y TECNOLOGÍA</t>
  </si>
  <si>
    <t>GUIA DE ORIENTACIONES PARA LA PREVENCION Y ATENCION DE CASOS DE VIOLENCIA EN AULA MULTIGRADO</t>
  </si>
  <si>
    <t>GUÍA DOCENTE PARA MEJORAR LA CONVIVENCIA Y PROMOVER EL BIENESTAR: ACTIVIDADES PARTICIPATIVO PROMOCIONALES Y DE INTEGRACION - MULTIGRADO</t>
  </si>
  <si>
    <t>CUADERNO DE TRABAJO TUTORIA 1ERO SECUNDARIA</t>
  </si>
  <si>
    <t>CUADERNO DE TRABAJO TUTORIA 2DO SECUNDARIA</t>
  </si>
  <si>
    <t>CUADERNO DE TRABAJO TUTORIA 3RO SECUNDARIA</t>
  </si>
  <si>
    <t>CUADERNO DE TUTORIA 4</t>
  </si>
  <si>
    <t>CUADERNO DE TUTORIA 5</t>
  </si>
  <si>
    <t>GUÍA DE TUTORIA DEL DOCENTE</t>
  </si>
  <si>
    <t>CUADERNO DE NIVELACION DE COMPETENCIAS COMUNICATIVAS CICLO VI</t>
  </si>
  <si>
    <t>CUADERNO DE NIVELACION DE COMPETENCIAS MATEMATICAS CICLO VI</t>
  </si>
  <si>
    <t>GUIA DEL DOCENTE PARA EL USO DEL CUADERNO DE NIVELACION DE COMPETENCIAS COMUNICATIVAS VI CICLO MSE</t>
  </si>
  <si>
    <t>GUIA DEL DOCENTE PARAEL USO  DE LOS CUADERNO DE NIVELACION DE COMPETENCIAS MATEMATICAS VI CICLO MSE</t>
  </si>
  <si>
    <t>CUADERNO EMPRENDE CRFA MI PLAN DE NEGOCIO</t>
  </si>
  <si>
    <t>GUÍA DEL DOCENTE CUADERNO EMPRENDE CRFA MI PLAN DE NEGOCIO</t>
  </si>
  <si>
    <t>CUADERNO DE RELACION PARA SECUNDARIA EN ALTERNANCIA</t>
  </si>
  <si>
    <t>GUÍA DE ORIENTACIONES PARA LA PREVENCION Y ATENCION DE CASOS DE VIOLENCIA - MSE</t>
  </si>
  <si>
    <t xml:space="preserve"> </t>
  </si>
  <si>
    <t xml:space="preserve"> PUNO</t>
  </si>
  <si>
    <t>NIVEL</t>
  </si>
  <si>
    <t>SECUNDARIA</t>
  </si>
  <si>
    <t>DES</t>
  </si>
  <si>
    <t>TITULOS</t>
  </si>
  <si>
    <t>N°</t>
  </si>
  <si>
    <t>ANTOLOGÍA LITERARIA 1  541100059344</t>
  </si>
  <si>
    <t>ANTOLOGÍA LITERARIA 2 541100059345</t>
  </si>
  <si>
    <t>ANTOLOGÍA LITERARIA 3 541100059241</t>
  </si>
  <si>
    <t>ANTOLOGÍA LITERARIA 4 541100059252</t>
  </si>
  <si>
    <t>ANTOLOGÍA LITERARIA 5 541100059253</t>
  </si>
  <si>
    <t>CUADERNO DE TRABAJO DE COMUNICACIÓN 1 541100058070</t>
  </si>
  <si>
    <t>CUADERNO DE TRABAJO DE COMUNICACIÓN 2 541100058071</t>
  </si>
  <si>
    <t>CUADERNO DE TRABAJO DE COMUNICACIÓN 3 541100058072</t>
  </si>
  <si>
    <t>CUADERNO DE TRABAJO DE COMUNICACIÓN 4 541100058073</t>
  </si>
  <si>
    <t>CUADERNO DE TRABAJO DE COMUNICACIÓN 5 541100058074</t>
  </si>
  <si>
    <t>CUADERNO DE TRABAJO DE MATEMÁTICA RESOLVAMOS PROBLEMAS 1 541100053544</t>
  </si>
  <si>
    <t>CUADERNO DE TRABAJO DE MATEMÁTICA RESOLVAMOS PROBLEMAS 2  541100053545</t>
  </si>
  <si>
    <t>CUADERNO DE TRABAJO DE MATEMÁTICA RESOLVAMOS PROBLEMAS 3 541100058067</t>
  </si>
  <si>
    <t>CUADERNO DE TRABAJO DE MATEMÁTICA RESOLVAMOS PROBLEMAS 4  541100058068</t>
  </si>
  <si>
    <t>CUADERNO DE TRABAJO DE MATEMÁTICA RESOLVAMOS PROBLEMAS 5 541100058069</t>
  </si>
  <si>
    <r>
      <t xml:space="preserve">FICHAS DE ACTIVIDADES DE INDAGACIÓN CON EL USO DE LOS KITS- CIENCIA Y TECNOLOGÍA 1- </t>
    </r>
    <r>
      <rPr>
        <sz val="9"/>
        <color rgb="FFFF0000"/>
        <rFont val="Calibri"/>
        <family val="2"/>
        <scheme val="minor"/>
      </rPr>
      <t>JEC</t>
    </r>
  </si>
  <si>
    <r>
      <t xml:space="preserve">FICHAS DE ACTIVIDADES DE INDAGACIÓN CON EL USO DE LOS KITS- CIENCIA Y TECNOLOGÍA 1- </t>
    </r>
    <r>
      <rPr>
        <sz val="9"/>
        <color rgb="FF0000FF"/>
        <rFont val="Calibri"/>
        <family val="2"/>
        <scheme val="minor"/>
      </rPr>
      <t>JER</t>
    </r>
  </si>
  <si>
    <r>
      <t>FICHAS DE ACTIVIDADES DE INDAGACIÓN CON EL USO DE LOS KITS- CIENCIA Y TECNOLOGÍA 2--</t>
    </r>
    <r>
      <rPr>
        <sz val="9"/>
        <color rgb="FFFF0000"/>
        <rFont val="Calibri"/>
        <family val="2"/>
        <scheme val="minor"/>
      </rPr>
      <t>JEC</t>
    </r>
  </si>
  <si>
    <r>
      <t>FICHAS DE ACTIVIDADES DE INDAGACIÓN CON EL USO DE LOS KITS- CIENCIA Y TECNOLOGÍA 2--</t>
    </r>
    <r>
      <rPr>
        <sz val="9"/>
        <color rgb="FF0000FF"/>
        <rFont val="Calibri"/>
        <family val="2"/>
        <scheme val="minor"/>
      </rPr>
      <t>JER</t>
    </r>
  </si>
  <si>
    <r>
      <t>FICHAS DE ACTIVIDADES DE INDAGACIÓN CON EL USO DE LOS  KITS- CIENCIA Y TECNOLOGÍA 3-</t>
    </r>
    <r>
      <rPr>
        <sz val="9"/>
        <color rgb="FFFF0000"/>
        <rFont val="Calibri"/>
        <family val="2"/>
        <scheme val="minor"/>
      </rPr>
      <t>JEC</t>
    </r>
  </si>
  <si>
    <r>
      <t>FICHAS DE ACTIVIDADES DE INDAGACIÓN CON EL USO DE LOS  KITS- CIENCIA Y TECNOLOGÍA 3-</t>
    </r>
    <r>
      <rPr>
        <sz val="9"/>
        <color rgb="FF0000FF"/>
        <rFont val="Calibri"/>
        <family val="2"/>
        <scheme val="minor"/>
      </rPr>
      <t>JER</t>
    </r>
  </si>
  <si>
    <r>
      <t>FICHAS DE ACTIVIDADES DE INDAGACIÓN CON EL USO DE LOS  KITS- CIENCIA Y TECNOLOGÍA 5-</t>
    </r>
    <r>
      <rPr>
        <sz val="9"/>
        <color rgb="FFFF0000"/>
        <rFont val="Calibri"/>
        <family val="2"/>
        <scheme val="minor"/>
      </rPr>
      <t>JEC</t>
    </r>
  </si>
  <si>
    <r>
      <t>FICHAS DE ACTIVIDADES DE INDAGACIÓN CON EL USO DE LOS  KITS- CIENCIA Y TECNOLOGÍA 5-</t>
    </r>
    <r>
      <rPr>
        <sz val="9"/>
        <color rgb="FF0000FF"/>
        <rFont val="Calibri"/>
        <family val="2"/>
        <scheme val="minor"/>
      </rPr>
      <t>JER</t>
    </r>
  </si>
  <si>
    <t>FICHAS DE FUENTES HISTÓRICAS 1</t>
  </si>
  <si>
    <t>FICHAS DE FUENTES HISTÓRICAS 2</t>
  </si>
  <si>
    <t>FICHAS DE FUENTES HISTÓRICAS 3</t>
  </si>
  <si>
    <t>FICHAS DE FUENTES HISTÓRICAS 4</t>
  </si>
  <si>
    <t>FICHAS DE FUENTES HISTÓRICAS 5</t>
  </si>
  <si>
    <t>GUÍA DE TUTORÍA 5</t>
  </si>
  <si>
    <t>GUÍA DEL DOCENTE DEL KIT DE MÁQUINAS SIMPLES</t>
  </si>
  <si>
    <t>1029495</t>
  </si>
  <si>
    <t>LLAQUEPA</t>
  </si>
  <si>
    <t>JER</t>
  </si>
  <si>
    <t>RUTA 1</t>
  </si>
  <si>
    <t>1029487</t>
  </si>
  <si>
    <t>COLLINI</t>
  </si>
  <si>
    <t>JEC</t>
  </si>
  <si>
    <t>1028885</t>
  </si>
  <si>
    <t>EMANUEL</t>
  </si>
  <si>
    <t>0701391</t>
  </si>
  <si>
    <t>HUAPACA SAN MIGUEL</t>
  </si>
  <si>
    <t>1029503</t>
  </si>
  <si>
    <t>POLITECNICO HUACANI</t>
  </si>
  <si>
    <t>0701383</t>
  </si>
  <si>
    <t>0615112</t>
  </si>
  <si>
    <t>HUAPACA SANTIAGO</t>
  </si>
  <si>
    <t>0239715</t>
  </si>
  <si>
    <t>73 AGROPECUARIA</t>
  </si>
  <si>
    <t>1029362</t>
  </si>
  <si>
    <t>TECNICO COMERCIAL</t>
  </si>
  <si>
    <t>RUTA 2</t>
  </si>
  <si>
    <t>0240333</t>
  </si>
  <si>
    <t>TAWANTINSUYO</t>
  </si>
  <si>
    <t>1577170</t>
  </si>
  <si>
    <t>CHALLACOLLO</t>
  </si>
  <si>
    <t>RUTA 3</t>
  </si>
  <si>
    <t>1154707</t>
  </si>
  <si>
    <t>VILACHAVE</t>
  </si>
  <si>
    <t>0548206</t>
  </si>
  <si>
    <t>1029461</t>
  </si>
  <si>
    <t>TEODORO MORALES ARCE</t>
  </si>
  <si>
    <t>0701375</t>
  </si>
  <si>
    <t>TUPAC AMARU</t>
  </si>
  <si>
    <t>1306422</t>
  </si>
  <si>
    <t>1029438</t>
  </si>
  <si>
    <t>AURINCOTA</t>
  </si>
  <si>
    <t>1029602</t>
  </si>
  <si>
    <t>RUTA 4</t>
  </si>
  <si>
    <t>0579060</t>
  </si>
  <si>
    <t>AGRO INDUSTRIAL KELLUYO</t>
  </si>
  <si>
    <t>0631630</t>
  </si>
  <si>
    <t>1029594</t>
  </si>
  <si>
    <t>TULACOLLO</t>
  </si>
  <si>
    <t>1577246</t>
  </si>
  <si>
    <t>CARLOS DANTE NAVA</t>
  </si>
  <si>
    <t>1577121</t>
  </si>
  <si>
    <t>ALTO PAVITA</t>
  </si>
  <si>
    <t>RUTA 5</t>
  </si>
  <si>
    <t>0615179</t>
  </si>
  <si>
    <t>JOSE ANTONIO ENCINAS</t>
  </si>
  <si>
    <t>0546614</t>
  </si>
  <si>
    <t>DANIEL ALCIDES CARRION</t>
  </si>
  <si>
    <t>0579052</t>
  </si>
  <si>
    <t>CESAR VALLEJO</t>
  </si>
  <si>
    <t>0578872</t>
  </si>
  <si>
    <t>MANUEL GONZALES PRADA</t>
  </si>
  <si>
    <t>1029560</t>
  </si>
  <si>
    <t>MARISCAL ANDRES DE SANTA CRUZ</t>
  </si>
  <si>
    <t>0578989</t>
  </si>
  <si>
    <t>JUAN VELASCO ALVARADO</t>
  </si>
  <si>
    <t>1155340</t>
  </si>
  <si>
    <t>0474536</t>
  </si>
  <si>
    <t>ANDRES AVELINO CACERES</t>
  </si>
  <si>
    <t>1029552</t>
  </si>
  <si>
    <t>ILLECA MOLINO</t>
  </si>
  <si>
    <t>1029578</t>
  </si>
  <si>
    <t>ALTO AYRIHUAS</t>
  </si>
  <si>
    <t>0240275</t>
  </si>
  <si>
    <t>MARIA ASUNCION GALINDO</t>
  </si>
  <si>
    <t>RUTA 6</t>
  </si>
  <si>
    <t>1153451</t>
  </si>
  <si>
    <t>0578831</t>
  </si>
  <si>
    <t>1304054</t>
  </si>
  <si>
    <t>CRFA LUPAKAS JULI</t>
  </si>
  <si>
    <t>0762021</t>
  </si>
  <si>
    <t>TECNICO AGROPECUARIO SIVICANI</t>
  </si>
  <si>
    <t>1027911</t>
  </si>
  <si>
    <t>AGROPECUARIO SORAPA</t>
  </si>
  <si>
    <t>RUTA 7</t>
  </si>
  <si>
    <t>1027721</t>
  </si>
  <si>
    <t>CASPA</t>
  </si>
  <si>
    <t>1027929</t>
  </si>
  <si>
    <t>CALLACAMI</t>
  </si>
  <si>
    <t>1027705</t>
  </si>
  <si>
    <t>0537266</t>
  </si>
  <si>
    <t>PERU BIRF INDUSTRIAL</t>
  </si>
  <si>
    <t>0755314</t>
  </si>
  <si>
    <t>0744490</t>
  </si>
  <si>
    <t>YARIHUANI</t>
  </si>
  <si>
    <t>0240200</t>
  </si>
  <si>
    <t>TELESFORO CATACORA</t>
  </si>
  <si>
    <t>0548305</t>
  </si>
  <si>
    <t>PIZACOMA</t>
  </si>
  <si>
    <t>RUTA 8</t>
  </si>
  <si>
    <t>1577188</t>
  </si>
  <si>
    <t>TANIRI CIRCA CHINGA</t>
  </si>
  <si>
    <t>1585504</t>
  </si>
  <si>
    <t>CHAMBALAYA</t>
  </si>
  <si>
    <t>DE ACUERDO A LA 031</t>
  </si>
  <si>
    <t>CRFA</t>
  </si>
  <si>
    <t>DISER - SECUNDARIA</t>
  </si>
  <si>
    <t>DEBA</t>
  </si>
  <si>
    <t>541100068756</t>
  </si>
  <si>
    <t>541100068817</t>
  </si>
  <si>
    <t>541100068813</t>
  </si>
  <si>
    <t>541100068759</t>
  </si>
  <si>
    <t>541100068814</t>
  </si>
  <si>
    <t xml:space="preserve">  Situaciones para construir y resolver Primer grado Ciclo inicial  Portafolio de evidencias - Matemática</t>
  </si>
  <si>
    <t xml:space="preserve">  Situaciones comunicativas Primer grado Ciclo inicial Portafolio de evidencias - Comunicación </t>
  </si>
  <si>
    <t xml:space="preserve">  Proyectos de Aprendizaje  Ciclo inicial Portafolio de evidencias </t>
  </si>
  <si>
    <t xml:space="preserve">  Situaciones para construir y resolver Segundo grado Ciclo inicial Portafolio de evidencias - Matemática</t>
  </si>
  <si>
    <t xml:space="preserve">  Situaciones comunicativas Segundo grado Ciclo inicial Portafolio de evidencias - Comunicación </t>
  </si>
  <si>
    <t>INICIAL INTERMEDIO</t>
  </si>
  <si>
    <t>BINACIONAL CENTRAL PATANI</t>
  </si>
  <si>
    <t>CHUCUITO-JULI</t>
  </si>
  <si>
    <t>DEBE</t>
  </si>
  <si>
    <t>235200050636</t>
  </si>
  <si>
    <t>317500100743</t>
  </si>
  <si>
    <t>317500101464</t>
  </si>
  <si>
    <t>317500150843</t>
  </si>
  <si>
    <t>317500150853</t>
  </si>
  <si>
    <t>317500180007</t>
  </si>
  <si>
    <t>317500200022</t>
  </si>
  <si>
    <t>317500250003</t>
  </si>
  <si>
    <t>317500350013</t>
  </si>
  <si>
    <t>317500410002</t>
  </si>
  <si>
    <t>541100018553</t>
  </si>
  <si>
    <t>541100064620</t>
  </si>
  <si>
    <t>541100064621</t>
  </si>
  <si>
    <t>541100064623</t>
  </si>
  <si>
    <t>541100064624</t>
  </si>
  <si>
    <t>541100064626</t>
  </si>
  <si>
    <t>541100064627</t>
  </si>
  <si>
    <t>541100064629</t>
  </si>
  <si>
    <t>541100064630</t>
  </si>
  <si>
    <t>541100064632</t>
  </si>
  <si>
    <t>541100064633</t>
  </si>
  <si>
    <t>541100064635</t>
  </si>
  <si>
    <t>541100064636</t>
  </si>
  <si>
    <t>541100064658</t>
  </si>
  <si>
    <t>541100064659</t>
  </si>
  <si>
    <t>541100064661</t>
  </si>
  <si>
    <t>541100064663</t>
  </si>
  <si>
    <t>541100070296</t>
  </si>
  <si>
    <t>642900010170</t>
  </si>
  <si>
    <t>791900080248</t>
  </si>
  <si>
    <t>ÁBACO</t>
  </si>
  <si>
    <t>BASTÓN PLEGABLE</t>
  </si>
  <si>
    <t>CUBARITMO</t>
  </si>
  <si>
    <t>ESTUCHE DE DIBUJO EN RELIEVE</t>
  </si>
  <si>
    <t>GEOPLANO</t>
  </si>
  <si>
    <t>JUEGO ARENA MÁGICA PARA MOLDEAR X 500 G DE 12 MOLDES</t>
  </si>
  <si>
    <t>JUEGO DE BANDEJAS DE PLÁSTICOS X 03 PIEZAS</t>
  </si>
  <si>
    <t>JUEGO DE BLOQUES PARA ENROSCAR</t>
  </si>
  <si>
    <t>JUEGO DE CARTILLAS SILÁBICAS 10 CM X 5 CM X 3.2 CM</t>
  </si>
  <si>
    <t>JUEGO DE CONOS CON HENDIDURAS DE PLÁSTICO (PAQUETE X 12 UNIDADES)</t>
  </si>
  <si>
    <t>JUEGO DE CUCHARAS MEDIDORAS DE PLÁSTICO X 06 PIEZAS</t>
  </si>
  <si>
    <t>JUEGO DE DULCERA DE VIDRIO X 06 PIEZAS</t>
  </si>
  <si>
    <t>JUEGO DE ESCUADRAS EN RELIEVE</t>
  </si>
  <si>
    <t>JUEGO DE JARRAS DIDÁCTICAS DE PLÁSTICO X 04 PIEZAS</t>
  </si>
  <si>
    <t>JUEGO DE LABERINTOS MAGNÉTICOS (3 UNIDADES: FASCINANTE, INSECTOS Y TORTUGA)</t>
  </si>
  <si>
    <t>JUEGO DE SELLOS CON IMÁGENES DE MEDIOS DE TRANSPORTE X 08 PIEZAS</t>
  </si>
  <si>
    <t>JUEGO DE TABLEROS PARA CONTAR E IDENTIFICAR COLORES</t>
  </si>
  <si>
    <t>JUEGO DE TARJETAS FRUTAS X 04 TARJETAS</t>
  </si>
  <si>
    <t>JUEGO DIDÁCTICO DE ANIMALES DOMÉSTICO DE PLÁSTICO X 16 PIEZAS</t>
  </si>
  <si>
    <t>JUEGO DIDÁCTICO DE ANIMALES SALVAJES DE  PLÁSTICO X 16 PIEZAS</t>
  </si>
  <si>
    <t>JUEGO DIDÁCTICO DE TUERCAS Y PERNOS DE PLÁSTICO DE 32 PIEZAS</t>
  </si>
  <si>
    <t>JUEGO FIGURAS INTEGRADAS</t>
  </si>
  <si>
    <t>JUEGOS DE SELLOS GRANDES DE EXPRESIONES</t>
  </si>
  <si>
    <t>PIZARRA IMANTADA 42 CM X 32 CM</t>
  </si>
  <si>
    <t>PUNZÓN PARA ESCRITURA BRAILLE: TIPO OREJA</t>
  </si>
  <si>
    <t>REGLETA BRAILLE: A4</t>
  </si>
  <si>
    <t>ROMPÉCABEZAS DE MADERA X 9 PIEZAS</t>
  </si>
  <si>
    <t>JUEGO DE INSTRUMENTOS MUSICALES DE MADERA X 6 PIEZAS (JUGUETE)</t>
  </si>
  <si>
    <t>CUBO DE ESPUMA CON TELA PLASTIFICADA</t>
  </si>
  <si>
    <t>JUEGO DE PELOTAS DE JEBE X 4 PIEZAS</t>
  </si>
  <si>
    <t>CUBO DIDÁCTICO DE ESPUMA FORRADO DE TELA DE ALGODÓN 20 CM X 20 CM</t>
  </si>
  <si>
    <t>JUEGO DIDÁCTICO DE LABERINTO DE CUENTAS DE ALAMBRE PLASTIFICADO</t>
  </si>
  <si>
    <t>JUEGO DIDACTICO DE ENCAJE DE PLÁSTICO X 16 PIEZAS</t>
  </si>
  <si>
    <t>JUEGO DIDACTICO DE BLOQUES DE CONSTRUCCION DE PLASTICO X 12 PIEZAS</t>
  </si>
  <si>
    <t>JUEGO DIDÁCTICO DE PLANTADO DE MADERA X 16 PIEZAS</t>
  </si>
  <si>
    <t>JUEGO DE TARJETAS CON IMÁGENES FOTOGRÁFICAS PARA ARTICULACIÓN Y REPETICIÓN DE SONIDOS X 50 PIEZAS</t>
  </si>
  <si>
    <t>JUEGO DIDÁCTICO TABLERO DE COORDINACIÓN DE MADERA OLAS</t>
  </si>
  <si>
    <t>LIBRO LA ABUELA MICAELA - EDICIÓN EN SISTEMA BRAILLE</t>
  </si>
  <si>
    <t>COMUNICACIÓN 1 PRIMER GRADO DE EDUCACIÓN PRIMARIA EDICIÓN EN SISTEMA BRAILLE</t>
  </si>
  <si>
    <t>COMUNICACIÓN 2 SEGUNDO GRADO DE EDUCACIÓN PRIMARIA EDICIÓN EN SISTEMA BRAILLE</t>
  </si>
  <si>
    <t>COMUNICACIÓN 4 PRIMARIA EDICIÓN EN SISTEMA BRAILLE</t>
  </si>
  <si>
    <t>COMUNICACIÓN 5 PRIMARIA EDICIÓN EN SISTEMA BRAILLE</t>
  </si>
  <si>
    <t>CUADERNO DE TRABAJO COMUNICACIÓN 1 EDICIÓN EN SISTEMA BRAILLE</t>
  </si>
  <si>
    <t>CUADERNO DE TRABAJO COMUNICACIÓN 2 EDICIÓN EN SISTEMA BRAILLE</t>
  </si>
  <si>
    <t>CUADERNO DE TRABAJO COMUNICACIÓN 4 GRADO EDICIÓN EN SISTEMA BRAILLE</t>
  </si>
  <si>
    <t>CUADERNO DE TRABAJO COMUNICACIÓN 5 EDICIÓN EN SISTEMA BRAILLE</t>
  </si>
  <si>
    <t>CUADERNO DE TRABAJO MATEMÁTICA 1 EDICIÓN EN SISTEMA BRAILLE</t>
  </si>
  <si>
    <t>CUADERNO DE TRABAJO MATEMÁTICA 2 EDICIÓN EN SISTEMA BRAILLE</t>
  </si>
  <si>
    <t>CUADERNO DE TRABAJO MATEMÁTICA 4 EDICIÓN EN SISTEMA BRAILLE</t>
  </si>
  <si>
    <t>CUADERNO DE TRABAJO MATEMÁTICA 5 EDICIÓN EN SISTEMA BRAILLE</t>
  </si>
  <si>
    <t>MATEMÁTICA 1 PRIMARIA EDICIÓN EN SISTEMA BRAILLE</t>
  </si>
  <si>
    <t>MATEMÁTICA 2 PRIMARIA EDICIÓN EN SISTEMA BRAILLE</t>
  </si>
  <si>
    <t>MATEMÁTICA 5 QUINTO GRADO DE EDUCACIÓN PRIMARIA EDICIÓN EN SISTEMA BRAILLE</t>
  </si>
  <si>
    <t>MATEMÁTICA 4 PRIMARIA EDICIÓN EN SISTEMA BRAILLE</t>
  </si>
  <si>
    <t>LIBRO CATALINA Y AGUSTINO SE SABEN CUIDAR - EDICIÓN EN SISTEMA BRAILLE</t>
  </si>
  <si>
    <t>ALFOMBRA DE ESPUMA DE EVA (ACETATO VINILO ETILENO) 11.5MM X 60 CM X 60 CM</t>
  </si>
  <si>
    <t>COLCHONETA DE ESPUMA FORRO DE LINO PLASTIFICADO PESADO COLOR AZUL 10CM X 1.00 M X 2.00 M APROX.</t>
  </si>
  <si>
    <t>1406040</t>
  </si>
  <si>
    <t>No aplica</t>
  </si>
  <si>
    <t>CHUCUITO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</si>
</sst>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0"/>
    <numFmt numFmtId="165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 Narrow"/>
      <family val="2"/>
    </font>
    <font>
      <sz val="9"/>
      <name val="Arial"/>
      <family val="2"/>
    </font>
    <font>
      <sz val="8"/>
      <name val="Tahoma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7"/>
      <color rgb="FF000000"/>
      <name val="Trebuchet MS"/>
      <family val="2"/>
    </font>
    <font>
      <sz val="10"/>
      <name val="Arial Narrow"/>
      <family val="2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Arial Narrow"/>
      <family val="2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1" fontId="2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15" fillId="6" borderId="1" xfId="0" applyNumberFormat="1" applyFont="1" applyFill="1" applyBorder="1"/>
    <xf numFmtId="0" fontId="14" fillId="0" borderId="1" xfId="0" applyFont="1" applyBorder="1" applyAlignment="1">
      <alignment horizontal="center" vertical="center"/>
    </xf>
    <xf numFmtId="1" fontId="15" fillId="6" borderId="1" xfId="0" applyNumberFormat="1" applyFont="1" applyFill="1" applyBorder="1" applyAlignment="1">
      <alignment horizontal="center" vertical="center"/>
    </xf>
    <xf numFmtId="1" fontId="16" fillId="6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top"/>
    </xf>
    <xf numFmtId="1" fontId="14" fillId="7" borderId="1" xfId="0" applyNumberFormat="1" applyFont="1" applyFill="1" applyBorder="1" applyAlignment="1">
      <alignment vertical="center"/>
    </xf>
    <xf numFmtId="1" fontId="14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 vertical="center"/>
    </xf>
    <xf numFmtId="165" fontId="15" fillId="4" borderId="1" xfId="2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65" fontId="14" fillId="6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1" fontId="14" fillId="8" borderId="1" xfId="0" applyNumberFormat="1" applyFont="1" applyFill="1" applyBorder="1" applyAlignment="1">
      <alignment horizontal="left" vertical="top"/>
    </xf>
    <xf numFmtId="1" fontId="15" fillId="0" borderId="1" xfId="0" applyNumberFormat="1" applyFont="1" applyBorder="1" applyAlignment="1">
      <alignment horizontal="left" vertical="top"/>
    </xf>
    <xf numFmtId="165" fontId="15" fillId="4" borderId="1" xfId="2" applyNumberFormat="1" applyFont="1" applyFill="1" applyBorder="1" applyAlignment="1">
      <alignment horizontal="left" vertical="top"/>
    </xf>
    <xf numFmtId="1" fontId="14" fillId="6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 wrapText="1"/>
    </xf>
    <xf numFmtId="49" fontId="20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0" fontId="21" fillId="10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9" fontId="22" fillId="0" borderId="1" xfId="0" applyNumberFormat="1" applyFont="1" applyFill="1" applyBorder="1"/>
    <xf numFmtId="49" fontId="22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/>
    <xf numFmtId="1" fontId="2" fillId="0" borderId="1" xfId="0" applyNumberFormat="1" applyFont="1" applyFill="1" applyBorder="1"/>
    <xf numFmtId="0" fontId="0" fillId="0" borderId="1" xfId="0" applyFill="1" applyBorder="1"/>
    <xf numFmtId="0" fontId="22" fillId="0" borderId="1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vertical="center"/>
    </xf>
    <xf numFmtId="0" fontId="0" fillId="0" borderId="6" xfId="0" applyFill="1" applyBorder="1"/>
    <xf numFmtId="1" fontId="2" fillId="11" borderId="1" xfId="0" applyNumberFormat="1" applyFont="1" applyFill="1" applyBorder="1"/>
    <xf numFmtId="0" fontId="22" fillId="11" borderId="0" xfId="0" applyFont="1" applyFill="1"/>
    <xf numFmtId="0" fontId="0" fillId="11" borderId="1" xfId="0" applyFill="1" applyBorder="1"/>
    <xf numFmtId="165" fontId="21" fillId="4" borderId="1" xfId="2" applyNumberFormat="1" applyFont="1" applyFill="1" applyBorder="1" applyAlignment="1">
      <alignment horizontal="center"/>
    </xf>
    <xf numFmtId="165" fontId="0" fillId="6" borderId="1" xfId="0" applyNumberFormat="1" applyFill="1" applyBorder="1"/>
    <xf numFmtId="49" fontId="18" fillId="12" borderId="1" xfId="0" applyNumberFormat="1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3" fillId="0" borderId="1" xfId="0" applyNumberFormat="1" applyFont="1" applyBorder="1" applyAlignment="1">
      <alignment vertical="center"/>
    </xf>
    <xf numFmtId="164" fontId="16" fillId="0" borderId="1" xfId="0" applyNumberFormat="1" applyFont="1" applyFill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/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7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vertical="center"/>
    </xf>
    <xf numFmtId="164" fontId="16" fillId="7" borderId="1" xfId="0" applyNumberFormat="1" applyFont="1" applyFill="1" applyBorder="1" applyAlignment="1">
      <alignment horizontal="left" vertical="center"/>
    </xf>
    <xf numFmtId="1" fontId="13" fillId="7" borderId="1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13" fillId="15" borderId="1" xfId="0" applyFont="1" applyFill="1" applyBorder="1" applyAlignment="1">
      <alignment horizontal="center" vertical="center"/>
    </xf>
    <xf numFmtId="1" fontId="13" fillId="15" borderId="1" xfId="0" applyNumberFormat="1" applyFont="1" applyFill="1" applyBorder="1" applyAlignment="1">
      <alignment vertical="center"/>
    </xf>
    <xf numFmtId="0" fontId="13" fillId="15" borderId="1" xfId="0" applyFont="1" applyFill="1" applyBorder="1" applyAlignment="1">
      <alignment vertical="center"/>
    </xf>
    <xf numFmtId="1" fontId="13" fillId="15" borderId="1" xfId="0" applyNumberFormat="1" applyFont="1" applyFill="1" applyBorder="1" applyAlignment="1">
      <alignment horizontal="center" vertical="center"/>
    </xf>
    <xf numFmtId="164" fontId="16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0" fontId="13" fillId="16" borderId="1" xfId="0" applyFont="1" applyFill="1" applyBorder="1" applyAlignment="1">
      <alignment horizontal="center"/>
    </xf>
    <xf numFmtId="1" fontId="16" fillId="16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165" fontId="12" fillId="4" borderId="1" xfId="2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/>
    </xf>
    <xf numFmtId="0" fontId="13" fillId="12" borderId="1" xfId="0" applyFont="1" applyFill="1" applyBorder="1"/>
    <xf numFmtId="165" fontId="28" fillId="12" borderId="1" xfId="2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/>
    <xf numFmtId="165" fontId="29" fillId="6" borderId="1" xfId="0" applyNumberFormat="1" applyFont="1" applyFill="1" applyBorder="1" applyAlignment="1"/>
    <xf numFmtId="0" fontId="13" fillId="12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164" fontId="16" fillId="18" borderId="1" xfId="0" applyNumberFormat="1" applyFont="1" applyFill="1" applyBorder="1" applyAlignment="1">
      <alignment horizontal="center" vertical="center"/>
    </xf>
    <xf numFmtId="0" fontId="13" fillId="18" borderId="1" xfId="0" applyFont="1" applyFill="1" applyBorder="1"/>
    <xf numFmtId="0" fontId="13" fillId="18" borderId="1" xfId="0" applyFont="1" applyFill="1" applyBorder="1" applyAlignment="1">
      <alignment horizontal="center"/>
    </xf>
    <xf numFmtId="1" fontId="16" fillId="18" borderId="1" xfId="0" applyNumberFormat="1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165" fontId="13" fillId="4" borderId="1" xfId="2" applyNumberFormat="1" applyFont="1" applyFill="1" applyBorder="1" applyAlignment="1">
      <alignment horizontal="center" vertical="center"/>
    </xf>
    <xf numFmtId="165" fontId="16" fillId="12" borderId="1" xfId="2" applyNumberFormat="1" applyFont="1" applyFill="1" applyBorder="1" applyAlignment="1">
      <alignment horizontal="right" vertical="center"/>
    </xf>
    <xf numFmtId="165" fontId="29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/>
    </xf>
    <xf numFmtId="0" fontId="0" fillId="15" borderId="8" xfId="0" applyFill="1" applyBorder="1" applyAlignment="1">
      <alignment horizontal="left"/>
    </xf>
    <xf numFmtId="0" fontId="31" fillId="0" borderId="8" xfId="0" applyFont="1" applyFill="1" applyBorder="1" applyAlignment="1">
      <alignment horizontal="center" vertical="center"/>
    </xf>
    <xf numFmtId="164" fontId="34" fillId="0" borderId="8" xfId="0" applyNumberFormat="1" applyFont="1" applyFill="1" applyBorder="1" applyAlignment="1">
      <alignment horizontal="center" vertical="center"/>
    </xf>
    <xf numFmtId="164" fontId="34" fillId="0" borderId="8" xfId="0" applyNumberFormat="1" applyFont="1" applyFill="1" applyBorder="1" applyAlignment="1">
      <alignment horizontal="left" vertical="center"/>
    </xf>
    <xf numFmtId="0" fontId="31" fillId="0" borderId="8" xfId="0" applyFont="1" applyFill="1" applyBorder="1"/>
    <xf numFmtId="1" fontId="34" fillId="0" borderId="8" xfId="0" applyNumberFormat="1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 vertical="center"/>
    </xf>
    <xf numFmtId="0" fontId="31" fillId="21" borderId="8" xfId="0" applyFont="1" applyFill="1" applyBorder="1" applyAlignment="1">
      <alignment horizontal="center" vertical="center"/>
    </xf>
    <xf numFmtId="164" fontId="34" fillId="21" borderId="8" xfId="0" applyNumberFormat="1" applyFont="1" applyFill="1" applyBorder="1" applyAlignment="1">
      <alignment horizontal="center" vertical="center"/>
    </xf>
    <xf numFmtId="164" fontId="34" fillId="21" borderId="8" xfId="0" applyNumberFormat="1" applyFont="1" applyFill="1" applyBorder="1" applyAlignment="1">
      <alignment horizontal="left" vertical="center"/>
    </xf>
    <xf numFmtId="0" fontId="31" fillId="21" borderId="8" xfId="0" applyFont="1" applyFill="1" applyBorder="1"/>
    <xf numFmtId="1" fontId="34" fillId="21" borderId="8" xfId="0" applyNumberFormat="1" applyFont="1" applyFill="1" applyBorder="1" applyAlignment="1">
      <alignment horizontal="center"/>
    </xf>
    <xf numFmtId="0" fontId="31" fillId="21" borderId="8" xfId="0" applyFont="1" applyFill="1" applyBorder="1" applyAlignment="1">
      <alignment horizontal="center"/>
    </xf>
    <xf numFmtId="0" fontId="35" fillId="21" borderId="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/>
    </xf>
    <xf numFmtId="0" fontId="31" fillId="16" borderId="8" xfId="0" applyFont="1" applyFill="1" applyBorder="1"/>
    <xf numFmtId="0" fontId="31" fillId="16" borderId="8" xfId="0" applyFont="1" applyFill="1" applyBorder="1" applyAlignment="1">
      <alignment horizontal="center"/>
    </xf>
    <xf numFmtId="1" fontId="34" fillId="16" borderId="8" xfId="0" applyNumberFormat="1" applyFont="1" applyFill="1" applyBorder="1" applyAlignment="1">
      <alignment horizontal="center"/>
    </xf>
    <xf numFmtId="0" fontId="31" fillId="15" borderId="8" xfId="0" applyFont="1" applyFill="1" applyBorder="1"/>
    <xf numFmtId="3" fontId="31" fillId="15" borderId="8" xfId="2" applyNumberFormat="1" applyFont="1" applyFill="1" applyBorder="1" applyAlignment="1">
      <alignment horizontal="center"/>
    </xf>
    <xf numFmtId="3" fontId="36" fillId="15" borderId="1" xfId="2" applyNumberFormat="1" applyFont="1" applyFill="1" applyBorder="1" applyAlignment="1">
      <alignment horizontal="right"/>
    </xf>
    <xf numFmtId="1" fontId="31" fillId="21" borderId="8" xfId="0" applyNumberFormat="1" applyFont="1" applyFill="1" applyBorder="1" applyAlignment="1">
      <alignment horizontal="center"/>
    </xf>
    <xf numFmtId="0" fontId="34" fillId="0" borderId="8" xfId="0" applyFont="1" applyFill="1" applyBorder="1"/>
    <xf numFmtId="3" fontId="34" fillId="0" borderId="8" xfId="0" applyNumberFormat="1" applyFont="1" applyFill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7" fillId="0" borderId="0" xfId="0" applyFont="1"/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  <xf numFmtId="0" fontId="30" fillId="0" borderId="1" xfId="0" applyFont="1" applyBorder="1" applyProtection="1">
      <protection locked="0"/>
    </xf>
    <xf numFmtId="1" fontId="30" fillId="0" borderId="1" xfId="0" applyNumberFormat="1" applyFont="1" applyBorder="1" applyAlignment="1">
      <alignment vertical="center"/>
    </xf>
    <xf numFmtId="1" fontId="38" fillId="0" borderId="1" xfId="0" applyNumberFormat="1" applyFont="1" applyFill="1" applyBorder="1" applyAlignment="1">
      <alignment horizontal="right" vertical="center"/>
    </xf>
    <xf numFmtId="164" fontId="38" fillId="18" borderId="1" xfId="0" applyNumberFormat="1" applyFont="1" applyFill="1" applyBorder="1" applyAlignment="1">
      <alignment horizontal="center" vertical="center"/>
    </xf>
    <xf numFmtId="0" fontId="30" fillId="18" borderId="1" xfId="0" applyFont="1" applyFill="1" applyBorder="1"/>
    <xf numFmtId="0" fontId="30" fillId="18" borderId="1" xfId="0" applyFont="1" applyFill="1" applyBorder="1" applyAlignment="1">
      <alignment horizontal="right" vertical="center"/>
    </xf>
    <xf numFmtId="0" fontId="30" fillId="4" borderId="1" xfId="0" applyFont="1" applyFill="1" applyBorder="1" applyAlignment="1">
      <alignment horizontal="center"/>
    </xf>
    <xf numFmtId="0" fontId="30" fillId="4" borderId="1" xfId="0" applyFont="1" applyFill="1" applyBorder="1"/>
    <xf numFmtId="0" fontId="30" fillId="4" borderId="1" xfId="0" applyFont="1" applyFill="1" applyBorder="1" applyAlignment="1">
      <alignment horizontal="right" vertical="center"/>
    </xf>
    <xf numFmtId="0" fontId="30" fillId="12" borderId="1" xfId="0" applyFont="1" applyFill="1" applyBorder="1" applyAlignment="1">
      <alignment horizontal="center"/>
    </xf>
    <xf numFmtId="0" fontId="30" fillId="12" borderId="1" xfId="0" applyFont="1" applyFill="1" applyBorder="1"/>
    <xf numFmtId="165" fontId="38" fillId="12" borderId="1" xfId="2" applyNumberFormat="1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center"/>
    </xf>
    <xf numFmtId="0" fontId="30" fillId="6" borderId="1" xfId="0" applyFont="1" applyFill="1" applyBorder="1"/>
    <xf numFmtId="165" fontId="30" fillId="6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/>
    </xf>
    <xf numFmtId="0" fontId="36" fillId="14" borderId="1" xfId="0" applyFont="1" applyFill="1" applyBorder="1" applyAlignment="1">
      <alignment horizontal="center"/>
    </xf>
    <xf numFmtId="0" fontId="25" fillId="2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24" fillId="23" borderId="1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" fontId="1" fillId="0" borderId="1" xfId="0" applyNumberFormat="1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0" fillId="18" borderId="1" xfId="0" applyFill="1" applyBorder="1"/>
    <xf numFmtId="1" fontId="1" fillId="18" borderId="1" xfId="0" applyNumberFormat="1" applyFont="1" applyFill="1" applyBorder="1" applyAlignment="1">
      <alignment horizontal="center"/>
    </xf>
    <xf numFmtId="0" fontId="39" fillId="18" borderId="1" xfId="0" applyFont="1" applyFill="1" applyBorder="1" applyAlignment="1">
      <alignment horizontal="center"/>
    </xf>
    <xf numFmtId="0" fontId="0" fillId="24" borderId="1" xfId="0" applyFill="1" applyBorder="1"/>
    <xf numFmtId="165" fontId="24" fillId="24" borderId="1" xfId="2" applyNumberFormat="1" applyFont="1" applyFill="1" applyBorder="1" applyAlignment="1">
      <alignment horizontal="center"/>
    </xf>
    <xf numFmtId="1" fontId="39" fillId="5" borderId="1" xfId="0" applyNumberFormat="1" applyFont="1" applyFill="1" applyBorder="1" applyAlignment="1">
      <alignment horizontal="center"/>
    </xf>
    <xf numFmtId="165" fontId="39" fillId="6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/>
    </xf>
    <xf numFmtId="1" fontId="12" fillId="6" borderId="7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2" fillId="6" borderId="7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164" fontId="3" fillId="18" borderId="3" xfId="0" applyNumberFormat="1" applyFont="1" applyFill="1" applyBorder="1" applyAlignment="1">
      <alignment horizontal="center" vertical="center"/>
    </xf>
    <xf numFmtId="164" fontId="3" fillId="18" borderId="4" xfId="0" applyNumberFormat="1" applyFont="1" applyFill="1" applyBorder="1" applyAlignment="1">
      <alignment horizontal="center" vertical="center"/>
    </xf>
    <xf numFmtId="164" fontId="3" fillId="18" borderId="5" xfId="0" applyNumberFormat="1" applyFont="1" applyFill="1" applyBorder="1" applyAlignment="1">
      <alignment horizontal="center" vertical="center"/>
    </xf>
    <xf numFmtId="0" fontId="0" fillId="24" borderId="3" xfId="0" applyFill="1" applyBorder="1" applyAlignment="1">
      <alignment horizontal="center"/>
    </xf>
    <xf numFmtId="0" fontId="0" fillId="24" borderId="4" xfId="0" applyFill="1" applyBorder="1" applyAlignment="1">
      <alignment horizontal="center"/>
    </xf>
    <xf numFmtId="164" fontId="16" fillId="16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49" fontId="18" fillId="12" borderId="1" xfId="0" applyNumberFormat="1" applyFont="1" applyFill="1" applyBorder="1" applyAlignment="1">
      <alignment horizontal="center" vertical="center"/>
    </xf>
    <xf numFmtId="49" fontId="18" fillId="1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 wrapText="1"/>
    </xf>
    <xf numFmtId="164" fontId="16" fillId="18" borderId="1" xfId="0" applyNumberFormat="1" applyFont="1" applyFill="1" applyBorder="1" applyAlignment="1">
      <alignment horizontal="center" vertical="center"/>
    </xf>
    <xf numFmtId="164" fontId="34" fillId="16" borderId="8" xfId="0" applyNumberFormat="1" applyFont="1" applyFill="1" applyBorder="1" applyAlignment="1">
      <alignment horizontal="center" vertical="center"/>
    </xf>
    <xf numFmtId="0" fontId="31" fillId="15" borderId="8" xfId="0" applyFont="1" applyFill="1" applyBorder="1" applyAlignment="1">
      <alignment horizontal="center"/>
    </xf>
    <xf numFmtId="0" fontId="31" fillId="21" borderId="8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1" fillId="16" borderId="8" xfId="0" applyFont="1" applyFill="1" applyBorder="1" applyAlignment="1">
      <alignment horizontal="center" vertical="center" textRotation="90" wrapText="1"/>
    </xf>
    <xf numFmtId="0" fontId="31" fillId="19" borderId="8" xfId="0" applyFont="1" applyFill="1" applyBorder="1" applyAlignment="1">
      <alignment horizontal="center" vertical="center" textRotation="90" wrapText="1"/>
    </xf>
    <xf numFmtId="0" fontId="31" fillId="14" borderId="8" xfId="0" applyFont="1" applyFill="1" applyBorder="1" applyAlignment="1">
      <alignment horizontal="center" vertical="center" textRotation="90" wrapText="1"/>
    </xf>
    <xf numFmtId="0" fontId="31" fillId="20" borderId="8" xfId="0" applyFont="1" applyFill="1" applyBorder="1" applyAlignment="1">
      <alignment horizontal="center" vertical="center" textRotation="90" wrapText="1"/>
    </xf>
    <xf numFmtId="49" fontId="31" fillId="16" borderId="8" xfId="0" applyNumberFormat="1" applyFont="1" applyFill="1" applyBorder="1" applyAlignment="1">
      <alignment horizontal="center" vertical="center"/>
    </xf>
    <xf numFmtId="49" fontId="31" fillId="16" borderId="8" xfId="0" applyNumberFormat="1" applyFont="1" applyFill="1" applyBorder="1" applyAlignment="1">
      <alignment horizontal="center" vertical="center" textRotation="90" wrapText="1"/>
    </xf>
    <xf numFmtId="49" fontId="31" fillId="16" borderId="8" xfId="0" applyNumberFormat="1" applyFont="1" applyFill="1" applyBorder="1" applyAlignment="1">
      <alignment horizontal="center" vertical="center" wrapText="1"/>
    </xf>
    <xf numFmtId="0" fontId="31" fillId="17" borderId="8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/>
    </xf>
    <xf numFmtId="0" fontId="0" fillId="15" borderId="8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38" fillId="18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30" fillId="12" borderId="1" xfId="0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 vertical="center" wrapText="1"/>
    </xf>
    <xf numFmtId="49" fontId="17" fillId="12" borderId="6" xfId="0" applyNumberFormat="1" applyFont="1" applyFill="1" applyBorder="1" applyAlignment="1">
      <alignment horizontal="center" vertical="center" wrapText="1"/>
    </xf>
    <xf numFmtId="49" fontId="17" fillId="12" borderId="7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398621</xdr:colOff>
      <xdr:row>0</xdr:row>
      <xdr:rowOff>219075</xdr:rowOff>
    </xdr:from>
    <xdr:to>
      <xdr:col>3</xdr:col>
      <xdr:colOff>477679</xdr:colOff>
      <xdr:row>1</xdr:row>
      <xdr:rowOff>87486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771" y="219075"/>
          <a:ext cx="2710339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1202531</xdr:colOff>
      <xdr:row>0</xdr:row>
      <xdr:rowOff>0</xdr:rowOff>
    </xdr:from>
    <xdr:to>
      <xdr:col>4</xdr:col>
      <xdr:colOff>37624</xdr:colOff>
      <xdr:row>0</xdr:row>
      <xdr:rowOff>763761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406" y="0"/>
          <a:ext cx="2978468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1202531</xdr:colOff>
      <xdr:row>0</xdr:row>
      <xdr:rowOff>0</xdr:rowOff>
    </xdr:from>
    <xdr:to>
      <xdr:col>3</xdr:col>
      <xdr:colOff>293914</xdr:colOff>
      <xdr:row>0</xdr:row>
      <xdr:rowOff>763761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" y="0"/>
          <a:ext cx="2606108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1202531</xdr:colOff>
      <xdr:row>0</xdr:row>
      <xdr:rowOff>0</xdr:rowOff>
    </xdr:from>
    <xdr:to>
      <xdr:col>3</xdr:col>
      <xdr:colOff>37399</xdr:colOff>
      <xdr:row>0</xdr:row>
      <xdr:rowOff>763761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" y="0"/>
          <a:ext cx="2606768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829596</xdr:colOff>
      <xdr:row>0</xdr:row>
      <xdr:rowOff>0</xdr:rowOff>
    </xdr:from>
    <xdr:to>
      <xdr:col>4</xdr:col>
      <xdr:colOff>276225</xdr:colOff>
      <xdr:row>1</xdr:row>
      <xdr:rowOff>30726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471" y="0"/>
          <a:ext cx="3980529" cy="935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0</xdr:row>
      <xdr:rowOff>78441</xdr:rowOff>
    </xdr:from>
    <xdr:to>
      <xdr:col>3</xdr:col>
      <xdr:colOff>142256</xdr:colOff>
      <xdr:row>0</xdr:row>
      <xdr:rowOff>842202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296" y="78441"/>
          <a:ext cx="2608110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145257</xdr:colOff>
      <xdr:row>0</xdr:row>
      <xdr:rowOff>19051</xdr:rowOff>
    </xdr:from>
    <xdr:to>
      <xdr:col>2</xdr:col>
      <xdr:colOff>1609726</xdr:colOff>
      <xdr:row>0</xdr:row>
      <xdr:rowOff>590551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7" y="19051"/>
          <a:ext cx="219789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0</xdr:row>
      <xdr:rowOff>78441</xdr:rowOff>
    </xdr:from>
    <xdr:to>
      <xdr:col>3</xdr:col>
      <xdr:colOff>599955</xdr:colOff>
      <xdr:row>0</xdr:row>
      <xdr:rowOff>842202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296" y="78441"/>
          <a:ext cx="2608609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1202531</xdr:colOff>
      <xdr:row>0</xdr:row>
      <xdr:rowOff>0</xdr:rowOff>
    </xdr:from>
    <xdr:to>
      <xdr:col>3</xdr:col>
      <xdr:colOff>276225</xdr:colOff>
      <xdr:row>0</xdr:row>
      <xdr:rowOff>763761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406" y="0"/>
          <a:ext cx="2607469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416"/>
  <sheetViews>
    <sheetView tabSelected="1" zoomScale="70" zoomScaleNormal="70" workbookViewId="0">
      <selection activeCell="C3" sqref="C3"/>
    </sheetView>
  </sheetViews>
  <sheetFormatPr baseColWidth="10" defaultRowHeight="15" x14ac:dyDescent="0.25"/>
  <cols>
    <col min="1" max="1" width="6.42578125" customWidth="1"/>
    <col min="2" max="2" width="11.7109375" customWidth="1"/>
    <col min="3" max="3" width="26.7109375" customWidth="1"/>
    <col min="4" max="4" width="16.5703125" customWidth="1"/>
    <col min="5" max="5" width="12.85546875" customWidth="1"/>
    <col min="6" max="6" width="16.5703125" customWidth="1"/>
    <col min="7" max="7" width="26.28515625" customWidth="1"/>
    <col min="8" max="9" width="9.28515625" customWidth="1"/>
    <col min="10" max="10" width="9.42578125" customWidth="1"/>
    <col min="11" max="11" width="13.5703125" customWidth="1"/>
    <col min="12" max="12" width="14.85546875" style="1" customWidth="1"/>
    <col min="13" max="13" width="13.85546875" style="1" customWidth="1"/>
    <col min="14" max="15" width="11.42578125" customWidth="1"/>
    <col min="16" max="16" width="15.5703125" style="1" customWidth="1"/>
    <col min="17" max="17" width="15.5703125" customWidth="1"/>
    <col min="18" max="23" width="13.7109375" customWidth="1"/>
  </cols>
  <sheetData>
    <row r="1" spans="1:17" ht="71.25" customHeight="1" x14ac:dyDescent="0.25">
      <c r="A1" s="212" t="s">
        <v>494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7" ht="34.5" customHeight="1" x14ac:dyDescent="0.25">
      <c r="A2" s="213" t="s">
        <v>6</v>
      </c>
      <c r="B2" s="213"/>
      <c r="C2" s="9" t="s">
        <v>294</v>
      </c>
      <c r="D2" s="3"/>
      <c r="E2" s="17"/>
      <c r="F2" s="17"/>
      <c r="G2" s="3"/>
      <c r="H2" s="17"/>
      <c r="I2" s="17"/>
      <c r="J2" s="17"/>
      <c r="K2" s="17"/>
      <c r="L2" s="3"/>
      <c r="M2" s="3"/>
      <c r="O2" s="3"/>
      <c r="P2" s="3"/>
      <c r="Q2" s="3"/>
    </row>
    <row r="3" spans="1:17" ht="34.5" customHeight="1" x14ac:dyDescent="0.25">
      <c r="A3" s="213" t="s">
        <v>7</v>
      </c>
      <c r="B3" s="213"/>
      <c r="C3" s="9" t="s">
        <v>495</v>
      </c>
      <c r="D3" s="3"/>
      <c r="E3" s="17"/>
      <c r="F3" s="17"/>
      <c r="L3" s="3"/>
      <c r="M3" s="3"/>
      <c r="N3" s="3"/>
      <c r="O3" s="3"/>
      <c r="P3" s="3"/>
      <c r="Q3" s="3"/>
    </row>
    <row r="4" spans="1:17" ht="54" customHeight="1" x14ac:dyDescent="0.25">
      <c r="A4" s="214" t="s">
        <v>8</v>
      </c>
      <c r="B4" s="214"/>
      <c r="C4" s="9" t="s">
        <v>496</v>
      </c>
    </row>
    <row r="5" spans="1:17" s="2" customFormat="1" ht="36.75" customHeight="1" x14ac:dyDescent="0.25">
      <c r="A5" s="215" t="s">
        <v>0</v>
      </c>
      <c r="B5" s="216" t="s">
        <v>9</v>
      </c>
      <c r="C5" s="216" t="s">
        <v>2</v>
      </c>
      <c r="D5" s="216" t="s">
        <v>10</v>
      </c>
      <c r="E5" s="219" t="s">
        <v>502</v>
      </c>
      <c r="F5" s="219" t="s">
        <v>842</v>
      </c>
      <c r="G5" s="216" t="s">
        <v>11</v>
      </c>
      <c r="H5" s="217" t="s">
        <v>503</v>
      </c>
      <c r="I5" s="221" t="s">
        <v>504</v>
      </c>
      <c r="J5" s="217" t="s">
        <v>505</v>
      </c>
      <c r="K5" s="223" t="s">
        <v>1</v>
      </c>
      <c r="L5" s="12" t="s">
        <v>497</v>
      </c>
      <c r="M5" s="12" t="s">
        <v>498</v>
      </c>
      <c r="N5" s="12"/>
      <c r="O5" s="12"/>
      <c r="P5" s="12" t="s">
        <v>499</v>
      </c>
      <c r="Q5" s="12">
        <v>0</v>
      </c>
    </row>
    <row r="6" spans="1:17" s="2" customFormat="1" ht="132" customHeight="1" x14ac:dyDescent="0.25">
      <c r="A6" s="215"/>
      <c r="B6" s="216"/>
      <c r="C6" s="216"/>
      <c r="D6" s="216"/>
      <c r="E6" s="220"/>
      <c r="F6" s="220"/>
      <c r="G6" s="216"/>
      <c r="H6" s="218"/>
      <c r="I6" s="222"/>
      <c r="J6" s="218"/>
      <c r="K6" s="223"/>
      <c r="L6" s="8" t="s">
        <v>843</v>
      </c>
      <c r="M6" s="8" t="s">
        <v>844</v>
      </c>
      <c r="N6" s="10" t="s">
        <v>490</v>
      </c>
      <c r="O6" s="10" t="s">
        <v>491</v>
      </c>
      <c r="P6" s="10" t="s">
        <v>492</v>
      </c>
      <c r="Q6" s="10" t="s">
        <v>493</v>
      </c>
    </row>
    <row r="7" spans="1:17" hidden="1" x14ac:dyDescent="0.25">
      <c r="A7" s="18">
        <v>1</v>
      </c>
      <c r="B7" s="19" t="s">
        <v>277</v>
      </c>
      <c r="C7" s="20">
        <v>295</v>
      </c>
      <c r="D7" s="19" t="s">
        <v>500</v>
      </c>
      <c r="E7" s="31" t="s">
        <v>501</v>
      </c>
      <c r="F7" s="19"/>
      <c r="G7" s="31" t="s">
        <v>3</v>
      </c>
      <c r="H7" s="21">
        <v>15</v>
      </c>
      <c r="I7" s="21">
        <v>1</v>
      </c>
      <c r="J7" s="21">
        <v>3</v>
      </c>
      <c r="K7" s="22"/>
      <c r="L7" s="11"/>
      <c r="M7" s="11"/>
      <c r="N7" s="48"/>
      <c r="O7" s="48"/>
      <c r="P7" s="23">
        <v>1</v>
      </c>
      <c r="Q7" s="11"/>
    </row>
    <row r="8" spans="1:17" x14ac:dyDescent="0.25">
      <c r="A8" s="18">
        <v>2</v>
      </c>
      <c r="B8" s="19" t="s">
        <v>199</v>
      </c>
      <c r="C8" s="19" t="s">
        <v>174</v>
      </c>
      <c r="D8" s="19" t="s">
        <v>500</v>
      </c>
      <c r="E8" s="31" t="s">
        <v>501</v>
      </c>
      <c r="F8" s="19"/>
      <c r="G8" s="31" t="s">
        <v>4</v>
      </c>
      <c r="H8" s="21">
        <v>16</v>
      </c>
      <c r="I8" s="21">
        <v>2</v>
      </c>
      <c r="J8" s="21">
        <v>3</v>
      </c>
      <c r="K8" s="22"/>
      <c r="L8" s="24">
        <v>8</v>
      </c>
      <c r="M8" s="24">
        <v>8</v>
      </c>
      <c r="N8" s="33">
        <v>1</v>
      </c>
      <c r="O8" s="33">
        <v>1</v>
      </c>
      <c r="P8" s="25">
        <v>2</v>
      </c>
      <c r="Q8" s="11"/>
    </row>
    <row r="9" spans="1:17" x14ac:dyDescent="0.25">
      <c r="A9" s="18">
        <v>3</v>
      </c>
      <c r="B9" s="19" t="s">
        <v>198</v>
      </c>
      <c r="C9" s="19" t="s">
        <v>173</v>
      </c>
      <c r="D9" s="19" t="s">
        <v>500</v>
      </c>
      <c r="E9" s="31" t="s">
        <v>501</v>
      </c>
      <c r="F9" s="19"/>
      <c r="G9" s="31" t="s">
        <v>4</v>
      </c>
      <c r="H9" s="21">
        <v>16</v>
      </c>
      <c r="I9" s="21">
        <v>2</v>
      </c>
      <c r="J9" s="21">
        <v>2</v>
      </c>
      <c r="K9" s="22"/>
      <c r="L9" s="24">
        <v>8</v>
      </c>
      <c r="M9" s="24">
        <v>6</v>
      </c>
      <c r="N9" s="33">
        <v>1</v>
      </c>
      <c r="O9" s="33">
        <v>1</v>
      </c>
      <c r="P9" s="25">
        <v>2</v>
      </c>
      <c r="Q9" s="11"/>
    </row>
    <row r="10" spans="1:17" x14ac:dyDescent="0.25">
      <c r="A10" s="18">
        <v>4</v>
      </c>
      <c r="B10" s="19" t="s">
        <v>197</v>
      </c>
      <c r="C10" s="19" t="s">
        <v>172</v>
      </c>
      <c r="D10" s="19" t="s">
        <v>500</v>
      </c>
      <c r="E10" s="31" t="s">
        <v>501</v>
      </c>
      <c r="F10" s="19"/>
      <c r="G10" s="31" t="s">
        <v>4</v>
      </c>
      <c r="H10" s="21">
        <v>49</v>
      </c>
      <c r="I10" s="21">
        <v>4</v>
      </c>
      <c r="J10" s="21">
        <v>4</v>
      </c>
      <c r="K10" s="22"/>
      <c r="L10" s="24">
        <v>15</v>
      </c>
      <c r="M10" s="24">
        <v>14</v>
      </c>
      <c r="N10" s="33">
        <v>2</v>
      </c>
      <c r="O10" s="33">
        <v>2</v>
      </c>
      <c r="P10" s="25">
        <v>4</v>
      </c>
      <c r="Q10" s="11"/>
    </row>
    <row r="11" spans="1:17" x14ac:dyDescent="0.25">
      <c r="A11" s="18">
        <v>5</v>
      </c>
      <c r="B11" s="19" t="s">
        <v>71</v>
      </c>
      <c r="C11" s="19" t="s">
        <v>61</v>
      </c>
      <c r="D11" s="19" t="s">
        <v>500</v>
      </c>
      <c r="E11" s="31" t="s">
        <v>506</v>
      </c>
      <c r="F11" s="19"/>
      <c r="G11" s="31" t="s">
        <v>5</v>
      </c>
      <c r="H11" s="21">
        <v>75</v>
      </c>
      <c r="I11" s="21">
        <v>4</v>
      </c>
      <c r="J11" s="21">
        <v>4</v>
      </c>
      <c r="K11" s="22"/>
      <c r="L11" s="24">
        <v>28</v>
      </c>
      <c r="M11" s="24">
        <v>33</v>
      </c>
      <c r="N11" s="33">
        <v>2</v>
      </c>
      <c r="O11" s="33">
        <v>2</v>
      </c>
      <c r="P11" s="25">
        <v>4</v>
      </c>
      <c r="Q11" s="11"/>
    </row>
    <row r="12" spans="1:17" x14ac:dyDescent="0.25">
      <c r="A12" s="18">
        <v>6</v>
      </c>
      <c r="B12" s="19" t="s">
        <v>69</v>
      </c>
      <c r="C12" s="19" t="s">
        <v>59</v>
      </c>
      <c r="D12" s="19" t="s">
        <v>500</v>
      </c>
      <c r="E12" s="31" t="s">
        <v>506</v>
      </c>
      <c r="F12" s="19"/>
      <c r="G12" s="31" t="s">
        <v>5</v>
      </c>
      <c r="H12" s="21">
        <v>152</v>
      </c>
      <c r="I12" s="21">
        <v>7</v>
      </c>
      <c r="J12" s="21">
        <v>7</v>
      </c>
      <c r="K12" s="22"/>
      <c r="L12" s="24">
        <v>60</v>
      </c>
      <c r="M12" s="24">
        <v>70</v>
      </c>
      <c r="N12" s="33">
        <v>3</v>
      </c>
      <c r="O12" s="33">
        <v>4</v>
      </c>
      <c r="P12" s="25">
        <v>7</v>
      </c>
      <c r="Q12" s="11"/>
    </row>
    <row r="13" spans="1:17" x14ac:dyDescent="0.25">
      <c r="A13" s="18">
        <v>7</v>
      </c>
      <c r="B13" s="19" t="s">
        <v>70</v>
      </c>
      <c r="C13" s="19" t="s">
        <v>60</v>
      </c>
      <c r="D13" s="19" t="s">
        <v>500</v>
      </c>
      <c r="E13" s="31" t="s">
        <v>506</v>
      </c>
      <c r="F13" s="19"/>
      <c r="G13" s="31" t="s">
        <v>5</v>
      </c>
      <c r="H13" s="21">
        <v>11</v>
      </c>
      <c r="I13" s="21">
        <v>1</v>
      </c>
      <c r="J13" s="21">
        <v>3</v>
      </c>
      <c r="K13" s="22"/>
      <c r="L13" s="24">
        <v>6</v>
      </c>
      <c r="M13" s="24">
        <v>6</v>
      </c>
      <c r="N13" s="33">
        <v>1</v>
      </c>
      <c r="O13" s="33">
        <v>1</v>
      </c>
      <c r="P13" s="25">
        <v>1</v>
      </c>
      <c r="Q13" s="11"/>
    </row>
    <row r="14" spans="1:17" x14ac:dyDescent="0.25">
      <c r="A14" s="18">
        <v>8</v>
      </c>
      <c r="B14" s="19" t="s">
        <v>87</v>
      </c>
      <c r="C14" s="19" t="s">
        <v>79</v>
      </c>
      <c r="D14" s="19" t="s">
        <v>500</v>
      </c>
      <c r="E14" s="31" t="s">
        <v>507</v>
      </c>
      <c r="F14" s="19"/>
      <c r="G14" s="31" t="s">
        <v>5</v>
      </c>
      <c r="H14" s="21">
        <v>16</v>
      </c>
      <c r="I14" s="21">
        <v>2</v>
      </c>
      <c r="J14" s="21">
        <v>3</v>
      </c>
      <c r="K14" s="22"/>
      <c r="L14" s="24">
        <v>6</v>
      </c>
      <c r="M14" s="24">
        <v>8</v>
      </c>
      <c r="N14" s="33">
        <v>1</v>
      </c>
      <c r="O14" s="33">
        <v>1</v>
      </c>
      <c r="P14" s="25">
        <v>2</v>
      </c>
      <c r="Q14" s="11"/>
    </row>
    <row r="15" spans="1:17" x14ac:dyDescent="0.25">
      <c r="A15" s="18">
        <v>9</v>
      </c>
      <c r="B15" s="19" t="s">
        <v>109</v>
      </c>
      <c r="C15" s="19" t="s">
        <v>116</v>
      </c>
      <c r="D15" s="19" t="s">
        <v>500</v>
      </c>
      <c r="E15" s="31" t="s">
        <v>508</v>
      </c>
      <c r="F15" s="19"/>
      <c r="G15" s="31" t="s">
        <v>5</v>
      </c>
      <c r="H15" s="21">
        <v>52</v>
      </c>
      <c r="I15" s="21">
        <v>3</v>
      </c>
      <c r="J15" s="21">
        <v>3</v>
      </c>
      <c r="K15" s="22"/>
      <c r="L15" s="24">
        <v>22</v>
      </c>
      <c r="M15" s="24">
        <v>27</v>
      </c>
      <c r="N15" s="33">
        <v>1</v>
      </c>
      <c r="O15" s="33">
        <v>1</v>
      </c>
      <c r="P15" s="25">
        <v>3</v>
      </c>
      <c r="Q15" s="11"/>
    </row>
    <row r="16" spans="1:17" x14ac:dyDescent="0.25">
      <c r="A16" s="18">
        <v>10</v>
      </c>
      <c r="B16" s="19" t="s">
        <v>88</v>
      </c>
      <c r="C16" s="19" t="s">
        <v>80</v>
      </c>
      <c r="D16" s="19" t="s">
        <v>500</v>
      </c>
      <c r="E16" s="31" t="s">
        <v>507</v>
      </c>
      <c r="F16" s="19"/>
      <c r="G16" s="31" t="s">
        <v>4</v>
      </c>
      <c r="H16" s="21">
        <v>11</v>
      </c>
      <c r="I16" s="21">
        <v>1</v>
      </c>
      <c r="J16" s="21">
        <v>3</v>
      </c>
      <c r="K16" s="22"/>
      <c r="L16" s="24">
        <v>7</v>
      </c>
      <c r="M16" s="24">
        <v>3</v>
      </c>
      <c r="N16" s="33">
        <v>1</v>
      </c>
      <c r="O16" s="33">
        <v>1</v>
      </c>
      <c r="P16" s="25">
        <v>1</v>
      </c>
      <c r="Q16" s="11"/>
    </row>
    <row r="17" spans="1:17" x14ac:dyDescent="0.25">
      <c r="A17" s="18">
        <v>11</v>
      </c>
      <c r="B17" s="19" t="s">
        <v>37</v>
      </c>
      <c r="C17" s="19" t="s">
        <v>509</v>
      </c>
      <c r="D17" s="19" t="s">
        <v>500</v>
      </c>
      <c r="E17" s="31" t="s">
        <v>510</v>
      </c>
      <c r="F17" s="19"/>
      <c r="G17" s="31" t="s">
        <v>4</v>
      </c>
      <c r="H17" s="21">
        <v>28</v>
      </c>
      <c r="I17" s="21">
        <v>2</v>
      </c>
      <c r="J17" s="21">
        <v>2</v>
      </c>
      <c r="K17" s="22"/>
      <c r="L17" s="24">
        <v>8</v>
      </c>
      <c r="M17" s="24">
        <v>15</v>
      </c>
      <c r="N17" s="33">
        <v>1</v>
      </c>
      <c r="O17" s="33">
        <v>1</v>
      </c>
      <c r="P17" s="25">
        <v>2</v>
      </c>
      <c r="Q17" s="11"/>
    </row>
    <row r="18" spans="1:17" x14ac:dyDescent="0.25">
      <c r="A18" s="18">
        <v>12</v>
      </c>
      <c r="B18" s="19" t="s">
        <v>150</v>
      </c>
      <c r="C18" s="19" t="s">
        <v>125</v>
      </c>
      <c r="D18" s="19" t="s">
        <v>500</v>
      </c>
      <c r="E18" s="31" t="s">
        <v>511</v>
      </c>
      <c r="F18" s="19"/>
      <c r="G18" s="31" t="s">
        <v>4</v>
      </c>
      <c r="H18" s="21">
        <v>13</v>
      </c>
      <c r="I18" s="21">
        <v>1</v>
      </c>
      <c r="J18" s="21">
        <v>2</v>
      </c>
      <c r="K18" s="22"/>
      <c r="L18" s="24">
        <v>5</v>
      </c>
      <c r="M18" s="24">
        <v>7</v>
      </c>
      <c r="N18" s="33">
        <v>1</v>
      </c>
      <c r="O18" s="33">
        <v>1</v>
      </c>
      <c r="P18" s="25">
        <v>1</v>
      </c>
      <c r="Q18" s="11"/>
    </row>
    <row r="19" spans="1:17" x14ac:dyDescent="0.25">
      <c r="A19" s="18">
        <v>13</v>
      </c>
      <c r="B19" s="19" t="s">
        <v>149</v>
      </c>
      <c r="C19" s="19" t="s">
        <v>124</v>
      </c>
      <c r="D19" s="19" t="s">
        <v>500</v>
      </c>
      <c r="E19" s="31" t="s">
        <v>511</v>
      </c>
      <c r="F19" s="19"/>
      <c r="G19" s="31" t="s">
        <v>4</v>
      </c>
      <c r="H19" s="21">
        <v>32</v>
      </c>
      <c r="I19" s="21">
        <v>3</v>
      </c>
      <c r="J19" s="21">
        <v>3</v>
      </c>
      <c r="K19" s="22"/>
      <c r="L19" s="24">
        <v>13</v>
      </c>
      <c r="M19" s="24">
        <v>14</v>
      </c>
      <c r="N19" s="33">
        <v>1</v>
      </c>
      <c r="O19" s="33">
        <v>1</v>
      </c>
      <c r="P19" s="25">
        <v>3</v>
      </c>
      <c r="Q19" s="11"/>
    </row>
    <row r="20" spans="1:17" x14ac:dyDescent="0.25">
      <c r="A20" s="18">
        <v>14</v>
      </c>
      <c r="B20" s="19" t="s">
        <v>148</v>
      </c>
      <c r="C20" s="19" t="s">
        <v>123</v>
      </c>
      <c r="D20" s="19" t="s">
        <v>500</v>
      </c>
      <c r="E20" s="31" t="s">
        <v>511</v>
      </c>
      <c r="F20" s="19"/>
      <c r="G20" s="31" t="s">
        <v>4</v>
      </c>
      <c r="H20" s="21">
        <v>17</v>
      </c>
      <c r="I20" s="21">
        <v>2</v>
      </c>
      <c r="J20" s="21">
        <v>3</v>
      </c>
      <c r="K20" s="22"/>
      <c r="L20" s="24">
        <v>6</v>
      </c>
      <c r="M20" s="24">
        <v>9</v>
      </c>
      <c r="N20" s="33">
        <v>1</v>
      </c>
      <c r="O20" s="33">
        <v>1</v>
      </c>
      <c r="P20" s="25">
        <v>2</v>
      </c>
      <c r="Q20" s="11"/>
    </row>
    <row r="21" spans="1:17" x14ac:dyDescent="0.25">
      <c r="A21" s="18">
        <v>15</v>
      </c>
      <c r="B21" s="19" t="s">
        <v>147</v>
      </c>
      <c r="C21" s="19" t="s">
        <v>122</v>
      </c>
      <c r="D21" s="19" t="s">
        <v>500</v>
      </c>
      <c r="E21" s="31" t="s">
        <v>511</v>
      </c>
      <c r="F21" s="19"/>
      <c r="G21" s="31" t="s">
        <v>4</v>
      </c>
      <c r="H21" s="21">
        <v>42</v>
      </c>
      <c r="I21" s="21">
        <v>3</v>
      </c>
      <c r="J21" s="21">
        <v>3</v>
      </c>
      <c r="K21" s="22"/>
      <c r="L21" s="24">
        <v>16</v>
      </c>
      <c r="M21" s="24">
        <v>26</v>
      </c>
      <c r="N21" s="33">
        <v>1</v>
      </c>
      <c r="O21" s="33">
        <v>2</v>
      </c>
      <c r="P21" s="25">
        <v>3</v>
      </c>
      <c r="Q21" s="11"/>
    </row>
    <row r="22" spans="1:17" x14ac:dyDescent="0.25">
      <c r="A22" s="18">
        <v>16</v>
      </c>
      <c r="B22" s="19" t="s">
        <v>41</v>
      </c>
      <c r="C22" s="19" t="s">
        <v>19</v>
      </c>
      <c r="D22" s="19" t="s">
        <v>500</v>
      </c>
      <c r="E22" s="31" t="s">
        <v>510</v>
      </c>
      <c r="F22" s="19"/>
      <c r="G22" s="31" t="s">
        <v>5</v>
      </c>
      <c r="H22" s="21">
        <v>46</v>
      </c>
      <c r="I22" s="21">
        <v>2</v>
      </c>
      <c r="J22" s="21">
        <v>3</v>
      </c>
      <c r="K22" s="22"/>
      <c r="L22" s="24">
        <v>18</v>
      </c>
      <c r="M22" s="24">
        <v>22</v>
      </c>
      <c r="N22" s="33">
        <v>1</v>
      </c>
      <c r="O22" s="33">
        <v>1</v>
      </c>
      <c r="P22" s="25">
        <v>2</v>
      </c>
      <c r="Q22" s="11"/>
    </row>
    <row r="23" spans="1:17" x14ac:dyDescent="0.25">
      <c r="A23" s="18">
        <v>17</v>
      </c>
      <c r="B23" s="19" t="s">
        <v>42</v>
      </c>
      <c r="C23" s="19" t="s">
        <v>20</v>
      </c>
      <c r="D23" s="19" t="s">
        <v>500</v>
      </c>
      <c r="E23" s="31" t="s">
        <v>510</v>
      </c>
      <c r="F23" s="19"/>
      <c r="G23" s="31" t="s">
        <v>4</v>
      </c>
      <c r="H23" s="21">
        <v>22</v>
      </c>
      <c r="I23" s="21">
        <v>2</v>
      </c>
      <c r="J23" s="21">
        <v>3</v>
      </c>
      <c r="K23" s="22"/>
      <c r="L23" s="24">
        <v>8</v>
      </c>
      <c r="M23" s="24">
        <v>9</v>
      </c>
      <c r="N23" s="33">
        <v>1</v>
      </c>
      <c r="O23" s="33">
        <v>1</v>
      </c>
      <c r="P23" s="25">
        <v>2</v>
      </c>
      <c r="Q23" s="11"/>
    </row>
    <row r="24" spans="1:17" x14ac:dyDescent="0.25">
      <c r="A24" s="18">
        <v>18</v>
      </c>
      <c r="B24" s="19" t="s">
        <v>40</v>
      </c>
      <c r="C24" s="19" t="s">
        <v>18</v>
      </c>
      <c r="D24" s="19" t="s">
        <v>500</v>
      </c>
      <c r="E24" s="31" t="s">
        <v>510</v>
      </c>
      <c r="F24" s="19"/>
      <c r="G24" s="31" t="s">
        <v>5</v>
      </c>
      <c r="H24" s="21">
        <v>61</v>
      </c>
      <c r="I24" s="21">
        <v>3</v>
      </c>
      <c r="J24" s="21">
        <v>3</v>
      </c>
      <c r="K24" s="22"/>
      <c r="L24" s="24">
        <v>25</v>
      </c>
      <c r="M24" s="24">
        <v>30</v>
      </c>
      <c r="N24" s="33">
        <v>1</v>
      </c>
      <c r="O24" s="33">
        <v>2</v>
      </c>
      <c r="P24" s="25">
        <v>3</v>
      </c>
      <c r="Q24" s="11"/>
    </row>
    <row r="25" spans="1:17" x14ac:dyDescent="0.25">
      <c r="A25" s="18">
        <v>19</v>
      </c>
      <c r="B25" s="19" t="s">
        <v>39</v>
      </c>
      <c r="C25" s="19" t="s">
        <v>17</v>
      </c>
      <c r="D25" s="19" t="s">
        <v>500</v>
      </c>
      <c r="E25" s="31" t="s">
        <v>510</v>
      </c>
      <c r="F25" s="19"/>
      <c r="G25" s="31" t="s">
        <v>5</v>
      </c>
      <c r="H25" s="21">
        <v>55</v>
      </c>
      <c r="I25" s="21">
        <v>3</v>
      </c>
      <c r="J25" s="21">
        <v>3</v>
      </c>
      <c r="K25" s="22"/>
      <c r="L25" s="24">
        <v>20</v>
      </c>
      <c r="M25" s="24">
        <v>18</v>
      </c>
      <c r="N25" s="33">
        <v>1</v>
      </c>
      <c r="O25" s="33">
        <v>2</v>
      </c>
      <c r="P25" s="25">
        <v>3</v>
      </c>
      <c r="Q25" s="11"/>
    </row>
    <row r="26" spans="1:17" x14ac:dyDescent="0.25">
      <c r="A26" s="18">
        <v>20</v>
      </c>
      <c r="B26" s="19" t="s">
        <v>38</v>
      </c>
      <c r="C26" s="19" t="s">
        <v>16</v>
      </c>
      <c r="D26" s="19" t="s">
        <v>500</v>
      </c>
      <c r="E26" s="31" t="s">
        <v>510</v>
      </c>
      <c r="F26" s="19"/>
      <c r="G26" s="31" t="s">
        <v>5</v>
      </c>
      <c r="H26" s="21">
        <v>114</v>
      </c>
      <c r="I26" s="21">
        <v>8</v>
      </c>
      <c r="J26" s="21">
        <v>7</v>
      </c>
      <c r="K26" s="22"/>
      <c r="L26" s="24">
        <v>55</v>
      </c>
      <c r="M26" s="24">
        <v>51</v>
      </c>
      <c r="N26" s="33">
        <v>4</v>
      </c>
      <c r="O26" s="33">
        <v>4</v>
      </c>
      <c r="P26" s="25">
        <v>8</v>
      </c>
      <c r="Q26" s="11"/>
    </row>
    <row r="27" spans="1:17" x14ac:dyDescent="0.25">
      <c r="A27" s="18">
        <v>21</v>
      </c>
      <c r="B27" s="19" t="s">
        <v>102</v>
      </c>
      <c r="C27" s="19" t="s">
        <v>95</v>
      </c>
      <c r="D27" s="19" t="s">
        <v>500</v>
      </c>
      <c r="E27" s="31" t="s">
        <v>512</v>
      </c>
      <c r="F27" s="19"/>
      <c r="G27" s="31" t="s">
        <v>5</v>
      </c>
      <c r="H27" s="21">
        <v>24</v>
      </c>
      <c r="I27" s="21">
        <v>2</v>
      </c>
      <c r="J27" s="21">
        <v>3</v>
      </c>
      <c r="K27" s="22"/>
      <c r="L27" s="24">
        <v>12</v>
      </c>
      <c r="M27" s="24">
        <v>10</v>
      </c>
      <c r="N27" s="33">
        <v>1</v>
      </c>
      <c r="O27" s="33">
        <v>1</v>
      </c>
      <c r="P27" s="25">
        <v>2</v>
      </c>
      <c r="Q27" s="11"/>
    </row>
    <row r="28" spans="1:17" hidden="1" x14ac:dyDescent="0.25">
      <c r="A28" s="18">
        <v>22</v>
      </c>
      <c r="B28" s="19" t="s">
        <v>245</v>
      </c>
      <c r="C28" s="19" t="s">
        <v>233</v>
      </c>
      <c r="D28" s="19" t="s">
        <v>500</v>
      </c>
      <c r="E28" s="31" t="s">
        <v>510</v>
      </c>
      <c r="F28" s="19"/>
      <c r="G28" s="31" t="s">
        <v>3</v>
      </c>
      <c r="H28" s="21">
        <v>7</v>
      </c>
      <c r="I28" s="21">
        <v>1</v>
      </c>
      <c r="J28" s="21">
        <v>3</v>
      </c>
      <c r="K28" s="22"/>
      <c r="L28" s="26"/>
      <c r="M28" s="26"/>
      <c r="N28" s="48"/>
      <c r="O28" s="48"/>
      <c r="P28" s="25">
        <v>1</v>
      </c>
      <c r="Q28" s="11"/>
    </row>
    <row r="29" spans="1:17" x14ac:dyDescent="0.25">
      <c r="A29" s="18">
        <v>23</v>
      </c>
      <c r="B29" s="19" t="s">
        <v>43</v>
      </c>
      <c r="C29" s="19" t="s">
        <v>21</v>
      </c>
      <c r="D29" s="19" t="s">
        <v>500</v>
      </c>
      <c r="E29" s="31" t="s">
        <v>510</v>
      </c>
      <c r="F29" s="19"/>
      <c r="G29" s="31" t="s">
        <v>4</v>
      </c>
      <c r="H29" s="21">
        <v>12</v>
      </c>
      <c r="I29" s="21">
        <v>1</v>
      </c>
      <c r="J29" s="21">
        <v>3</v>
      </c>
      <c r="K29" s="22"/>
      <c r="L29" s="24">
        <v>4</v>
      </c>
      <c r="M29" s="24">
        <v>5</v>
      </c>
      <c r="N29" s="33">
        <v>1</v>
      </c>
      <c r="O29" s="33">
        <v>1</v>
      </c>
      <c r="P29" s="25">
        <v>1</v>
      </c>
      <c r="Q29" s="11"/>
    </row>
    <row r="30" spans="1:17" x14ac:dyDescent="0.25">
      <c r="A30" s="18">
        <v>24</v>
      </c>
      <c r="B30" s="19" t="s">
        <v>44</v>
      </c>
      <c r="C30" s="19" t="s">
        <v>22</v>
      </c>
      <c r="D30" s="19" t="s">
        <v>500</v>
      </c>
      <c r="E30" s="31" t="s">
        <v>510</v>
      </c>
      <c r="F30" s="19"/>
      <c r="G30" s="31" t="s">
        <v>4</v>
      </c>
      <c r="H30" s="21">
        <v>6</v>
      </c>
      <c r="I30" s="21">
        <v>1</v>
      </c>
      <c r="J30" s="21">
        <v>3</v>
      </c>
      <c r="K30" s="22"/>
      <c r="L30" s="24">
        <v>2</v>
      </c>
      <c r="M30" s="24">
        <v>4</v>
      </c>
      <c r="N30" s="33">
        <v>1</v>
      </c>
      <c r="O30" s="33">
        <v>1</v>
      </c>
      <c r="P30" s="25">
        <v>1</v>
      </c>
      <c r="Q30" s="11"/>
    </row>
    <row r="31" spans="1:17" x14ac:dyDescent="0.25">
      <c r="A31" s="18">
        <v>25</v>
      </c>
      <c r="B31" s="19" t="s">
        <v>151</v>
      </c>
      <c r="C31" s="19" t="s">
        <v>126</v>
      </c>
      <c r="D31" s="19" t="s">
        <v>500</v>
      </c>
      <c r="E31" s="31" t="s">
        <v>511</v>
      </c>
      <c r="F31" s="19"/>
      <c r="G31" s="31" t="s">
        <v>4</v>
      </c>
      <c r="H31" s="21">
        <v>15</v>
      </c>
      <c r="I31" s="21">
        <v>2</v>
      </c>
      <c r="J31" s="21">
        <v>3</v>
      </c>
      <c r="K31" s="22"/>
      <c r="L31" s="24">
        <v>7</v>
      </c>
      <c r="M31" s="24">
        <v>6</v>
      </c>
      <c r="N31" s="33">
        <v>1</v>
      </c>
      <c r="O31" s="33">
        <v>1</v>
      </c>
      <c r="P31" s="25">
        <v>2</v>
      </c>
      <c r="Q31" s="11"/>
    </row>
    <row r="32" spans="1:17" x14ac:dyDescent="0.25">
      <c r="A32" s="18">
        <v>26</v>
      </c>
      <c r="B32" s="19" t="s">
        <v>152</v>
      </c>
      <c r="C32" s="19" t="s">
        <v>127</v>
      </c>
      <c r="D32" s="19" t="s">
        <v>500</v>
      </c>
      <c r="E32" s="31" t="s">
        <v>511</v>
      </c>
      <c r="F32" s="19"/>
      <c r="G32" s="31" t="s">
        <v>4</v>
      </c>
      <c r="H32" s="21">
        <v>18</v>
      </c>
      <c r="I32" s="21">
        <v>1</v>
      </c>
      <c r="J32" s="21">
        <v>3</v>
      </c>
      <c r="K32" s="22"/>
      <c r="L32" s="24">
        <v>6</v>
      </c>
      <c r="M32" s="24">
        <v>8</v>
      </c>
      <c r="N32" s="33">
        <v>1</v>
      </c>
      <c r="O32" s="33">
        <v>1</v>
      </c>
      <c r="P32" s="25">
        <v>1</v>
      </c>
      <c r="Q32" s="11"/>
    </row>
    <row r="33" spans="1:17" x14ac:dyDescent="0.25">
      <c r="A33" s="18">
        <v>27</v>
      </c>
      <c r="B33" s="19" t="s">
        <v>200</v>
      </c>
      <c r="C33" s="19" t="s">
        <v>175</v>
      </c>
      <c r="D33" s="19" t="s">
        <v>500</v>
      </c>
      <c r="E33" s="31" t="s">
        <v>501</v>
      </c>
      <c r="F33" s="19"/>
      <c r="G33" s="31" t="s">
        <v>4</v>
      </c>
      <c r="H33" s="21">
        <v>11</v>
      </c>
      <c r="I33" s="21">
        <v>1</v>
      </c>
      <c r="J33" s="21">
        <v>3</v>
      </c>
      <c r="K33" s="22"/>
      <c r="L33" s="24">
        <v>4</v>
      </c>
      <c r="M33" s="24">
        <v>4</v>
      </c>
      <c r="N33" s="33">
        <v>1</v>
      </c>
      <c r="O33" s="33">
        <v>1</v>
      </c>
      <c r="P33" s="25">
        <v>1</v>
      </c>
      <c r="Q33" s="11"/>
    </row>
    <row r="34" spans="1:17" x14ac:dyDescent="0.25">
      <c r="A34" s="18">
        <v>28</v>
      </c>
      <c r="B34" s="19" t="s">
        <v>201</v>
      </c>
      <c r="C34" s="19" t="s">
        <v>176</v>
      </c>
      <c r="D34" s="19" t="s">
        <v>500</v>
      </c>
      <c r="E34" s="31" t="s">
        <v>501</v>
      </c>
      <c r="F34" s="19"/>
      <c r="G34" s="31" t="s">
        <v>4</v>
      </c>
      <c r="H34" s="21">
        <v>18</v>
      </c>
      <c r="I34" s="21">
        <v>2</v>
      </c>
      <c r="J34" s="21">
        <v>3</v>
      </c>
      <c r="K34" s="22"/>
      <c r="L34" s="24">
        <v>8</v>
      </c>
      <c r="M34" s="24">
        <v>7</v>
      </c>
      <c r="N34" s="33">
        <v>1</v>
      </c>
      <c r="O34" s="33">
        <v>1</v>
      </c>
      <c r="P34" s="25">
        <v>2</v>
      </c>
      <c r="Q34" s="11"/>
    </row>
    <row r="35" spans="1:17" x14ac:dyDescent="0.25">
      <c r="A35" s="18">
        <v>29</v>
      </c>
      <c r="B35" s="19" t="s">
        <v>202</v>
      </c>
      <c r="C35" s="19" t="s">
        <v>177</v>
      </c>
      <c r="D35" s="19" t="s">
        <v>500</v>
      </c>
      <c r="E35" s="31" t="s">
        <v>501</v>
      </c>
      <c r="F35" s="19"/>
      <c r="G35" s="31" t="s">
        <v>4</v>
      </c>
      <c r="H35" s="21">
        <v>12</v>
      </c>
      <c r="I35" s="21">
        <v>1</v>
      </c>
      <c r="J35" s="21">
        <v>3</v>
      </c>
      <c r="K35" s="22"/>
      <c r="L35" s="24">
        <v>5</v>
      </c>
      <c r="M35" s="24">
        <v>4</v>
      </c>
      <c r="N35" s="33">
        <v>1</v>
      </c>
      <c r="O35" s="33">
        <v>1</v>
      </c>
      <c r="P35" s="25">
        <v>1</v>
      </c>
      <c r="Q35" s="11"/>
    </row>
    <row r="36" spans="1:17" x14ac:dyDescent="0.25">
      <c r="A36" s="18">
        <v>30</v>
      </c>
      <c r="B36" s="19" t="s">
        <v>221</v>
      </c>
      <c r="C36" s="19" t="s">
        <v>196</v>
      </c>
      <c r="D36" s="19" t="s">
        <v>500</v>
      </c>
      <c r="E36" s="31" t="s">
        <v>501</v>
      </c>
      <c r="F36" s="19"/>
      <c r="G36" s="31" t="s">
        <v>4</v>
      </c>
      <c r="H36" s="21">
        <v>8</v>
      </c>
      <c r="I36" s="21">
        <v>1</v>
      </c>
      <c r="J36" s="21">
        <v>3</v>
      </c>
      <c r="K36" s="22"/>
      <c r="L36" s="24">
        <v>4</v>
      </c>
      <c r="M36" s="24">
        <v>3</v>
      </c>
      <c r="N36" s="33">
        <v>1</v>
      </c>
      <c r="O36" s="33">
        <v>1</v>
      </c>
      <c r="P36" s="25">
        <v>1</v>
      </c>
      <c r="Q36" s="11"/>
    </row>
    <row r="37" spans="1:17" hidden="1" x14ac:dyDescent="0.25">
      <c r="A37" s="18">
        <v>31</v>
      </c>
      <c r="B37" s="19" t="s">
        <v>278</v>
      </c>
      <c r="C37" s="19" t="s">
        <v>261</v>
      </c>
      <c r="D37" s="19" t="s">
        <v>500</v>
      </c>
      <c r="E37" s="31" t="s">
        <v>501</v>
      </c>
      <c r="F37" s="19"/>
      <c r="G37" s="31" t="s">
        <v>3</v>
      </c>
      <c r="H37" s="21">
        <v>8</v>
      </c>
      <c r="I37" s="21">
        <v>1</v>
      </c>
      <c r="J37" s="21">
        <v>3</v>
      </c>
      <c r="K37" s="22"/>
      <c r="L37" s="26"/>
      <c r="M37" s="26"/>
      <c r="N37" s="48"/>
      <c r="O37" s="48"/>
      <c r="P37" s="25">
        <v>1</v>
      </c>
      <c r="Q37" s="11"/>
    </row>
    <row r="38" spans="1:17" x14ac:dyDescent="0.25">
      <c r="A38" s="18">
        <v>32</v>
      </c>
      <c r="B38" s="19" t="s">
        <v>203</v>
      </c>
      <c r="C38" s="19" t="s">
        <v>178</v>
      </c>
      <c r="D38" s="19" t="s">
        <v>500</v>
      </c>
      <c r="E38" s="31" t="s">
        <v>501</v>
      </c>
      <c r="F38" s="19"/>
      <c r="G38" s="31" t="s">
        <v>4</v>
      </c>
      <c r="H38" s="21">
        <v>19</v>
      </c>
      <c r="I38" s="21">
        <v>1</v>
      </c>
      <c r="J38" s="21">
        <v>3</v>
      </c>
      <c r="K38" s="22"/>
      <c r="L38" s="24">
        <v>7</v>
      </c>
      <c r="M38" s="24">
        <v>5</v>
      </c>
      <c r="N38" s="33">
        <v>1</v>
      </c>
      <c r="O38" s="33">
        <v>1</v>
      </c>
      <c r="P38" s="25">
        <v>1</v>
      </c>
      <c r="Q38" s="11"/>
    </row>
    <row r="39" spans="1:17" x14ac:dyDescent="0.25">
      <c r="A39" s="18">
        <v>33</v>
      </c>
      <c r="B39" s="19" t="s">
        <v>204</v>
      </c>
      <c r="C39" s="19" t="s">
        <v>179</v>
      </c>
      <c r="D39" s="19" t="s">
        <v>500</v>
      </c>
      <c r="E39" s="31" t="s">
        <v>501</v>
      </c>
      <c r="F39" s="19"/>
      <c r="G39" s="31" t="s">
        <v>4</v>
      </c>
      <c r="H39" s="21">
        <v>10</v>
      </c>
      <c r="I39" s="21">
        <v>1</v>
      </c>
      <c r="J39" s="21">
        <v>3</v>
      </c>
      <c r="K39" s="22"/>
      <c r="L39" s="24">
        <v>3</v>
      </c>
      <c r="M39" s="24">
        <v>4</v>
      </c>
      <c r="N39" s="33">
        <v>1</v>
      </c>
      <c r="O39" s="33">
        <v>1</v>
      </c>
      <c r="P39" s="25">
        <v>1</v>
      </c>
      <c r="Q39" s="11"/>
    </row>
    <row r="40" spans="1:17" x14ac:dyDescent="0.25">
      <c r="A40" s="18">
        <v>34</v>
      </c>
      <c r="B40" s="19" t="s">
        <v>205</v>
      </c>
      <c r="C40" s="19" t="s">
        <v>180</v>
      </c>
      <c r="D40" s="19" t="s">
        <v>500</v>
      </c>
      <c r="E40" s="31" t="s">
        <v>501</v>
      </c>
      <c r="F40" s="19"/>
      <c r="G40" s="31" t="s">
        <v>4</v>
      </c>
      <c r="H40" s="21">
        <v>14</v>
      </c>
      <c r="I40" s="21">
        <v>1</v>
      </c>
      <c r="J40" s="21">
        <v>3</v>
      </c>
      <c r="K40" s="22"/>
      <c r="L40" s="24">
        <v>5</v>
      </c>
      <c r="M40" s="24">
        <v>9</v>
      </c>
      <c r="N40" s="33">
        <v>1</v>
      </c>
      <c r="O40" s="33">
        <v>1</v>
      </c>
      <c r="P40" s="25">
        <v>1</v>
      </c>
      <c r="Q40" s="11"/>
    </row>
    <row r="41" spans="1:17" x14ac:dyDescent="0.25">
      <c r="A41" s="18">
        <v>3</v>
      </c>
      <c r="B41" s="19" t="s">
        <v>206</v>
      </c>
      <c r="C41" s="19" t="s">
        <v>181</v>
      </c>
      <c r="D41" s="19" t="s">
        <v>500</v>
      </c>
      <c r="E41" s="31" t="s">
        <v>501</v>
      </c>
      <c r="F41" s="19"/>
      <c r="G41" s="31" t="s">
        <v>4</v>
      </c>
      <c r="H41" s="21">
        <v>10</v>
      </c>
      <c r="I41" s="21">
        <v>1</v>
      </c>
      <c r="J41" s="21">
        <v>3</v>
      </c>
      <c r="K41" s="22"/>
      <c r="L41" s="24">
        <v>3</v>
      </c>
      <c r="M41" s="24">
        <v>4</v>
      </c>
      <c r="N41" s="33">
        <v>1</v>
      </c>
      <c r="O41" s="33">
        <v>1</v>
      </c>
      <c r="P41" s="25">
        <v>1</v>
      </c>
      <c r="Q41" s="11"/>
    </row>
    <row r="42" spans="1:17" x14ac:dyDescent="0.25">
      <c r="A42" s="18">
        <v>36</v>
      </c>
      <c r="B42" s="19" t="s">
        <v>207</v>
      </c>
      <c r="C42" s="19" t="s">
        <v>182</v>
      </c>
      <c r="D42" s="19" t="s">
        <v>500</v>
      </c>
      <c r="E42" s="31" t="s">
        <v>501</v>
      </c>
      <c r="F42" s="19"/>
      <c r="G42" s="31" t="s">
        <v>4</v>
      </c>
      <c r="H42" s="21">
        <v>33</v>
      </c>
      <c r="I42" s="21">
        <v>3</v>
      </c>
      <c r="J42" s="21">
        <v>3</v>
      </c>
      <c r="K42" s="22"/>
      <c r="L42" s="24">
        <v>10</v>
      </c>
      <c r="M42" s="24">
        <v>13</v>
      </c>
      <c r="N42" s="33">
        <v>1</v>
      </c>
      <c r="O42" s="33">
        <v>2</v>
      </c>
      <c r="P42" s="25">
        <v>3</v>
      </c>
      <c r="Q42" s="11"/>
    </row>
    <row r="43" spans="1:17" x14ac:dyDescent="0.25">
      <c r="A43" s="18">
        <v>37</v>
      </c>
      <c r="B43" s="19" t="s">
        <v>104</v>
      </c>
      <c r="C43" s="19" t="s">
        <v>97</v>
      </c>
      <c r="D43" s="19" t="s">
        <v>500</v>
      </c>
      <c r="E43" s="31" t="s">
        <v>512</v>
      </c>
      <c r="F43" s="19"/>
      <c r="G43" s="31" t="s">
        <v>4</v>
      </c>
      <c r="H43" s="21">
        <v>9</v>
      </c>
      <c r="I43" s="21">
        <v>1</v>
      </c>
      <c r="J43" s="21">
        <v>3</v>
      </c>
      <c r="K43" s="22"/>
      <c r="L43" s="24">
        <v>3</v>
      </c>
      <c r="M43" s="24">
        <v>4</v>
      </c>
      <c r="N43" s="33">
        <v>1</v>
      </c>
      <c r="O43" s="33">
        <v>1</v>
      </c>
      <c r="P43" s="25">
        <v>1</v>
      </c>
      <c r="Q43" s="11"/>
    </row>
    <row r="44" spans="1:17" x14ac:dyDescent="0.25">
      <c r="A44" s="18">
        <v>38</v>
      </c>
      <c r="B44" s="19" t="s">
        <v>45</v>
      </c>
      <c r="C44" s="19" t="s">
        <v>23</v>
      </c>
      <c r="D44" s="19" t="s">
        <v>500</v>
      </c>
      <c r="E44" s="31" t="s">
        <v>510</v>
      </c>
      <c r="F44" s="19"/>
      <c r="G44" s="31" t="s">
        <v>4</v>
      </c>
      <c r="H44" s="21">
        <v>9</v>
      </c>
      <c r="I44" s="21">
        <v>1</v>
      </c>
      <c r="J44" s="21">
        <v>2</v>
      </c>
      <c r="K44" s="22"/>
      <c r="L44" s="24">
        <v>4</v>
      </c>
      <c r="M44" s="24">
        <v>4</v>
      </c>
      <c r="N44" s="33">
        <v>1</v>
      </c>
      <c r="O44" s="33">
        <v>1</v>
      </c>
      <c r="P44" s="25">
        <v>1</v>
      </c>
      <c r="Q44" s="11"/>
    </row>
    <row r="45" spans="1:17" x14ac:dyDescent="0.25">
      <c r="A45" s="18">
        <v>39</v>
      </c>
      <c r="B45" s="19" t="s">
        <v>46</v>
      </c>
      <c r="C45" s="19" t="s">
        <v>24</v>
      </c>
      <c r="D45" s="19" t="s">
        <v>500</v>
      </c>
      <c r="E45" s="31" t="s">
        <v>510</v>
      </c>
      <c r="F45" s="19"/>
      <c r="G45" s="31" t="s">
        <v>4</v>
      </c>
      <c r="H45" s="21">
        <v>26</v>
      </c>
      <c r="I45" s="21">
        <v>3</v>
      </c>
      <c r="J45" s="21">
        <v>3</v>
      </c>
      <c r="K45" s="22"/>
      <c r="L45" s="24">
        <v>8</v>
      </c>
      <c r="M45" s="24">
        <v>10</v>
      </c>
      <c r="N45" s="33">
        <v>1</v>
      </c>
      <c r="O45" s="33">
        <v>2</v>
      </c>
      <c r="P45" s="25">
        <v>3</v>
      </c>
      <c r="Q45" s="11"/>
    </row>
    <row r="46" spans="1:17" x14ac:dyDescent="0.25">
      <c r="A46" s="18">
        <v>40</v>
      </c>
      <c r="B46" s="19" t="s">
        <v>153</v>
      </c>
      <c r="C46" s="19" t="s">
        <v>128</v>
      </c>
      <c r="D46" s="19" t="s">
        <v>500</v>
      </c>
      <c r="E46" s="31" t="s">
        <v>511</v>
      </c>
      <c r="F46" s="19"/>
      <c r="G46" s="31" t="s">
        <v>4</v>
      </c>
      <c r="H46" s="21">
        <v>19</v>
      </c>
      <c r="I46" s="21">
        <v>2</v>
      </c>
      <c r="J46" s="21">
        <v>3</v>
      </c>
      <c r="K46" s="22"/>
      <c r="L46" s="24">
        <v>7</v>
      </c>
      <c r="M46" s="24">
        <v>7</v>
      </c>
      <c r="N46" s="33">
        <v>1</v>
      </c>
      <c r="O46" s="33">
        <v>1</v>
      </c>
      <c r="P46" s="25">
        <v>2</v>
      </c>
      <c r="Q46" s="11"/>
    </row>
    <row r="47" spans="1:17" x14ac:dyDescent="0.25">
      <c r="A47" s="18">
        <v>41</v>
      </c>
      <c r="B47" s="19" t="s">
        <v>72</v>
      </c>
      <c r="C47" s="19" t="s">
        <v>62</v>
      </c>
      <c r="D47" s="19" t="s">
        <v>500</v>
      </c>
      <c r="E47" s="31" t="s">
        <v>506</v>
      </c>
      <c r="F47" s="19"/>
      <c r="G47" s="31" t="s">
        <v>5</v>
      </c>
      <c r="H47" s="21">
        <v>13</v>
      </c>
      <c r="I47" s="21">
        <v>1</v>
      </c>
      <c r="J47" s="21">
        <v>3</v>
      </c>
      <c r="K47" s="22"/>
      <c r="L47" s="24">
        <v>4</v>
      </c>
      <c r="M47" s="24">
        <v>6</v>
      </c>
      <c r="N47" s="33">
        <v>1</v>
      </c>
      <c r="O47" s="33">
        <v>1</v>
      </c>
      <c r="P47" s="25">
        <v>1</v>
      </c>
      <c r="Q47" s="11"/>
    </row>
    <row r="48" spans="1:17" hidden="1" x14ac:dyDescent="0.25">
      <c r="A48" s="18">
        <v>42</v>
      </c>
      <c r="B48" s="19" t="s">
        <v>237</v>
      </c>
      <c r="C48" s="19" t="s">
        <v>225</v>
      </c>
      <c r="D48" s="19" t="s">
        <v>500</v>
      </c>
      <c r="E48" s="31" t="s">
        <v>510</v>
      </c>
      <c r="F48" s="19"/>
      <c r="G48" s="31" t="s">
        <v>3</v>
      </c>
      <c r="H48" s="21">
        <v>15</v>
      </c>
      <c r="I48" s="21">
        <v>2</v>
      </c>
      <c r="J48" s="21">
        <v>3</v>
      </c>
      <c r="K48" s="22"/>
      <c r="L48" s="26"/>
      <c r="M48" s="26"/>
      <c r="N48" s="48"/>
      <c r="O48" s="48"/>
      <c r="P48" s="25">
        <v>2</v>
      </c>
      <c r="Q48" s="11"/>
    </row>
    <row r="49" spans="1:17" hidden="1" x14ac:dyDescent="0.25">
      <c r="A49" s="18">
        <v>43</v>
      </c>
      <c r="B49" s="19" t="s">
        <v>279</v>
      </c>
      <c r="C49" s="19" t="s">
        <v>262</v>
      </c>
      <c r="D49" s="19" t="s">
        <v>500</v>
      </c>
      <c r="E49" s="31" t="s">
        <v>501</v>
      </c>
      <c r="F49" s="19"/>
      <c r="G49" s="31" t="s">
        <v>3</v>
      </c>
      <c r="H49" s="21">
        <v>16</v>
      </c>
      <c r="I49" s="21">
        <v>2</v>
      </c>
      <c r="J49" s="21">
        <v>3</v>
      </c>
      <c r="K49" s="22"/>
      <c r="L49" s="26"/>
      <c r="M49" s="26"/>
      <c r="N49" s="48"/>
      <c r="O49" s="48"/>
      <c r="P49" s="25">
        <v>2</v>
      </c>
      <c r="Q49" s="11"/>
    </row>
    <row r="50" spans="1:17" x14ac:dyDescent="0.25">
      <c r="A50" s="18">
        <v>44</v>
      </c>
      <c r="B50" s="19" t="s">
        <v>208</v>
      </c>
      <c r="C50" s="19" t="s">
        <v>183</v>
      </c>
      <c r="D50" s="19" t="s">
        <v>500</v>
      </c>
      <c r="E50" s="31" t="s">
        <v>501</v>
      </c>
      <c r="F50" s="19"/>
      <c r="G50" s="31" t="s">
        <v>4</v>
      </c>
      <c r="H50" s="21">
        <v>11</v>
      </c>
      <c r="I50" s="21">
        <v>1</v>
      </c>
      <c r="J50" s="21">
        <v>3</v>
      </c>
      <c r="K50" s="22"/>
      <c r="L50" s="24">
        <v>3</v>
      </c>
      <c r="M50" s="24">
        <v>4</v>
      </c>
      <c r="N50" s="33">
        <v>1</v>
      </c>
      <c r="O50" s="33">
        <v>1</v>
      </c>
      <c r="P50" s="25">
        <v>1</v>
      </c>
      <c r="Q50" s="11"/>
    </row>
    <row r="51" spans="1:17" hidden="1" x14ac:dyDescent="0.25">
      <c r="A51" s="18">
        <v>45</v>
      </c>
      <c r="B51" s="19" t="s">
        <v>238</v>
      </c>
      <c r="C51" s="19" t="s">
        <v>226</v>
      </c>
      <c r="D51" s="19" t="s">
        <v>500</v>
      </c>
      <c r="E51" s="31" t="s">
        <v>510</v>
      </c>
      <c r="F51" s="19"/>
      <c r="G51" s="31" t="s">
        <v>3</v>
      </c>
      <c r="H51" s="21">
        <v>5</v>
      </c>
      <c r="I51" s="21">
        <v>1</v>
      </c>
      <c r="J51" s="21">
        <v>3</v>
      </c>
      <c r="K51" s="22"/>
      <c r="L51" s="26"/>
      <c r="M51" s="26"/>
      <c r="N51" s="48"/>
      <c r="O51" s="48"/>
      <c r="P51" s="25">
        <v>1</v>
      </c>
      <c r="Q51" s="11"/>
    </row>
    <row r="52" spans="1:17" x14ac:dyDescent="0.25">
      <c r="A52" s="18">
        <v>46</v>
      </c>
      <c r="B52" s="19" t="s">
        <v>47</v>
      </c>
      <c r="C52" s="19" t="s">
        <v>25</v>
      </c>
      <c r="D52" s="19" t="s">
        <v>500</v>
      </c>
      <c r="E52" s="31" t="s">
        <v>510</v>
      </c>
      <c r="F52" s="19"/>
      <c r="G52" s="31" t="s">
        <v>4</v>
      </c>
      <c r="H52" s="21">
        <v>13</v>
      </c>
      <c r="I52" s="21">
        <v>1</v>
      </c>
      <c r="J52" s="21">
        <v>4</v>
      </c>
      <c r="K52" s="22"/>
      <c r="L52" s="24">
        <v>4</v>
      </c>
      <c r="M52" s="24">
        <v>6</v>
      </c>
      <c r="N52" s="33">
        <v>1</v>
      </c>
      <c r="O52" s="33">
        <v>1</v>
      </c>
      <c r="P52" s="25">
        <v>1</v>
      </c>
      <c r="Q52" s="11"/>
    </row>
    <row r="53" spans="1:17" x14ac:dyDescent="0.25">
      <c r="A53" s="18">
        <v>47</v>
      </c>
      <c r="B53" s="19" t="s">
        <v>48</v>
      </c>
      <c r="C53" s="19" t="s">
        <v>26</v>
      </c>
      <c r="D53" s="19" t="s">
        <v>500</v>
      </c>
      <c r="E53" s="31" t="s">
        <v>510</v>
      </c>
      <c r="F53" s="19"/>
      <c r="G53" s="31" t="s">
        <v>4</v>
      </c>
      <c r="H53" s="21">
        <v>6</v>
      </c>
      <c r="I53" s="21">
        <v>1</v>
      </c>
      <c r="J53" s="21">
        <v>3</v>
      </c>
      <c r="K53" s="22"/>
      <c r="L53" s="24">
        <v>3</v>
      </c>
      <c r="M53" s="24">
        <v>3</v>
      </c>
      <c r="N53" s="33">
        <v>1</v>
      </c>
      <c r="O53" s="33">
        <v>1</v>
      </c>
      <c r="P53" s="25">
        <v>1</v>
      </c>
      <c r="Q53" s="11"/>
    </row>
    <row r="54" spans="1:17" hidden="1" x14ac:dyDescent="0.25">
      <c r="A54" s="18">
        <v>48</v>
      </c>
      <c r="B54" s="19" t="s">
        <v>239</v>
      </c>
      <c r="C54" s="19" t="s">
        <v>227</v>
      </c>
      <c r="D54" s="19" t="s">
        <v>500</v>
      </c>
      <c r="E54" s="31" t="s">
        <v>510</v>
      </c>
      <c r="F54" s="19"/>
      <c r="G54" s="31" t="s">
        <v>3</v>
      </c>
      <c r="H54" s="21">
        <v>4</v>
      </c>
      <c r="I54" s="21">
        <v>1</v>
      </c>
      <c r="J54" s="21">
        <v>3</v>
      </c>
      <c r="K54" s="22"/>
      <c r="L54" s="26"/>
      <c r="M54" s="26"/>
      <c r="N54" s="48"/>
      <c r="O54" s="48"/>
      <c r="P54" s="25">
        <v>1</v>
      </c>
      <c r="Q54" s="11"/>
    </row>
    <row r="55" spans="1:17" x14ac:dyDescent="0.25">
      <c r="A55" s="18">
        <v>49</v>
      </c>
      <c r="B55" s="19" t="s">
        <v>49</v>
      </c>
      <c r="C55" s="19" t="s">
        <v>27</v>
      </c>
      <c r="D55" s="19" t="s">
        <v>500</v>
      </c>
      <c r="E55" s="31" t="s">
        <v>510</v>
      </c>
      <c r="F55" s="19"/>
      <c r="G55" s="31" t="s">
        <v>4</v>
      </c>
      <c r="H55" s="21">
        <v>8</v>
      </c>
      <c r="I55" s="21">
        <v>1</v>
      </c>
      <c r="J55" s="21">
        <v>2</v>
      </c>
      <c r="K55" s="22"/>
      <c r="L55" s="24">
        <v>4</v>
      </c>
      <c r="M55" s="24">
        <v>3</v>
      </c>
      <c r="N55" s="33">
        <v>1</v>
      </c>
      <c r="O55" s="33">
        <v>1</v>
      </c>
      <c r="P55" s="25">
        <v>1</v>
      </c>
      <c r="Q55" s="11"/>
    </row>
    <row r="56" spans="1:17" x14ac:dyDescent="0.25">
      <c r="A56" s="18">
        <v>50</v>
      </c>
      <c r="B56" s="19" t="s">
        <v>50</v>
      </c>
      <c r="C56" s="19" t="s">
        <v>28</v>
      </c>
      <c r="D56" s="19" t="s">
        <v>500</v>
      </c>
      <c r="E56" s="31" t="s">
        <v>510</v>
      </c>
      <c r="F56" s="19"/>
      <c r="G56" s="31" t="s">
        <v>4</v>
      </c>
      <c r="H56" s="21">
        <v>11</v>
      </c>
      <c r="I56" s="21">
        <v>1</v>
      </c>
      <c r="J56" s="21">
        <v>3</v>
      </c>
      <c r="K56" s="22"/>
      <c r="L56" s="24">
        <v>4</v>
      </c>
      <c r="M56" s="24">
        <v>5</v>
      </c>
      <c r="N56" s="33">
        <v>1</v>
      </c>
      <c r="O56" s="33">
        <v>1</v>
      </c>
      <c r="P56" s="25">
        <v>1</v>
      </c>
      <c r="Q56" s="11"/>
    </row>
    <row r="57" spans="1:17" x14ac:dyDescent="0.25">
      <c r="A57" s="18">
        <v>51</v>
      </c>
      <c r="B57" s="19" t="s">
        <v>154</v>
      </c>
      <c r="C57" s="19" t="s">
        <v>129</v>
      </c>
      <c r="D57" s="19" t="s">
        <v>500</v>
      </c>
      <c r="E57" s="31" t="s">
        <v>511</v>
      </c>
      <c r="F57" s="19"/>
      <c r="G57" s="31" t="s">
        <v>4</v>
      </c>
      <c r="H57" s="21">
        <v>12</v>
      </c>
      <c r="I57" s="21">
        <v>1</v>
      </c>
      <c r="J57" s="21">
        <v>3</v>
      </c>
      <c r="K57" s="22"/>
      <c r="L57" s="24">
        <v>5</v>
      </c>
      <c r="M57" s="24">
        <v>6</v>
      </c>
      <c r="N57" s="33">
        <v>1</v>
      </c>
      <c r="O57" s="33">
        <v>1</v>
      </c>
      <c r="P57" s="25">
        <v>1</v>
      </c>
      <c r="Q57" s="11"/>
    </row>
    <row r="58" spans="1:17" x14ac:dyDescent="0.25">
      <c r="A58" s="18">
        <v>52</v>
      </c>
      <c r="B58" s="19" t="s">
        <v>155</v>
      </c>
      <c r="C58" s="19" t="s">
        <v>130</v>
      </c>
      <c r="D58" s="19" t="s">
        <v>500</v>
      </c>
      <c r="E58" s="31" t="s">
        <v>511</v>
      </c>
      <c r="F58" s="19"/>
      <c r="G58" s="31" t="s">
        <v>4</v>
      </c>
      <c r="H58" s="21">
        <v>6</v>
      </c>
      <c r="I58" s="21">
        <v>1</v>
      </c>
      <c r="J58" s="21">
        <v>3</v>
      </c>
      <c r="K58" s="22"/>
      <c r="L58" s="24">
        <v>3</v>
      </c>
      <c r="M58" s="24">
        <v>3</v>
      </c>
      <c r="N58" s="33">
        <v>1</v>
      </c>
      <c r="O58" s="33">
        <v>1</v>
      </c>
      <c r="P58" s="25">
        <v>1</v>
      </c>
      <c r="Q58" s="11"/>
    </row>
    <row r="59" spans="1:17" x14ac:dyDescent="0.25">
      <c r="A59" s="18">
        <v>53</v>
      </c>
      <c r="B59" s="19" t="s">
        <v>156</v>
      </c>
      <c r="C59" s="19" t="s">
        <v>131</v>
      </c>
      <c r="D59" s="19" t="s">
        <v>500</v>
      </c>
      <c r="E59" s="31" t="s">
        <v>511</v>
      </c>
      <c r="F59" s="19"/>
      <c r="G59" s="31" t="s">
        <v>4</v>
      </c>
      <c r="H59" s="21">
        <v>19</v>
      </c>
      <c r="I59" s="21">
        <v>2</v>
      </c>
      <c r="J59" s="21">
        <v>3</v>
      </c>
      <c r="K59" s="22"/>
      <c r="L59" s="24">
        <v>7</v>
      </c>
      <c r="M59" s="24">
        <v>7</v>
      </c>
      <c r="N59" s="33">
        <v>1</v>
      </c>
      <c r="O59" s="33">
        <v>1</v>
      </c>
      <c r="P59" s="25">
        <v>2</v>
      </c>
      <c r="Q59" s="11"/>
    </row>
    <row r="60" spans="1:17" x14ac:dyDescent="0.25">
      <c r="A60" s="18">
        <v>54</v>
      </c>
      <c r="B60" s="19" t="s">
        <v>169</v>
      </c>
      <c r="C60" s="19" t="s">
        <v>144</v>
      </c>
      <c r="D60" s="19" t="s">
        <v>500</v>
      </c>
      <c r="E60" s="31" t="s">
        <v>511</v>
      </c>
      <c r="F60" s="19"/>
      <c r="G60" s="31" t="s">
        <v>4</v>
      </c>
      <c r="H60" s="21">
        <v>10</v>
      </c>
      <c r="I60" s="21">
        <v>1</v>
      </c>
      <c r="J60" s="21">
        <v>3</v>
      </c>
      <c r="K60" s="22"/>
      <c r="L60" s="24">
        <v>4</v>
      </c>
      <c r="M60" s="24">
        <v>6</v>
      </c>
      <c r="N60" s="33">
        <v>1</v>
      </c>
      <c r="O60" s="33">
        <v>1</v>
      </c>
      <c r="P60" s="25">
        <v>1</v>
      </c>
      <c r="Q60" s="11"/>
    </row>
    <row r="61" spans="1:17" x14ac:dyDescent="0.25">
      <c r="A61" s="18">
        <v>55</v>
      </c>
      <c r="B61" s="19" t="s">
        <v>158</v>
      </c>
      <c r="C61" s="19" t="s">
        <v>133</v>
      </c>
      <c r="D61" s="19" t="s">
        <v>500</v>
      </c>
      <c r="E61" s="31" t="s">
        <v>511</v>
      </c>
      <c r="F61" s="19"/>
      <c r="G61" s="31" t="s">
        <v>4</v>
      </c>
      <c r="H61" s="21">
        <v>7</v>
      </c>
      <c r="I61" s="21">
        <v>1</v>
      </c>
      <c r="J61" s="21">
        <v>3</v>
      </c>
      <c r="K61" s="22"/>
      <c r="L61" s="24">
        <v>5</v>
      </c>
      <c r="M61" s="24">
        <v>2</v>
      </c>
      <c r="N61" s="33">
        <v>1</v>
      </c>
      <c r="O61" s="33">
        <v>1</v>
      </c>
      <c r="P61" s="25">
        <v>1</v>
      </c>
      <c r="Q61" s="11"/>
    </row>
    <row r="62" spans="1:17" hidden="1" x14ac:dyDescent="0.25">
      <c r="A62" s="18">
        <v>56</v>
      </c>
      <c r="B62" s="19" t="s">
        <v>259</v>
      </c>
      <c r="C62" s="19" t="s">
        <v>257</v>
      </c>
      <c r="D62" s="19" t="s">
        <v>500</v>
      </c>
      <c r="E62" s="31" t="s">
        <v>511</v>
      </c>
      <c r="F62" s="19"/>
      <c r="G62" s="31" t="s">
        <v>3</v>
      </c>
      <c r="H62" s="21">
        <v>8</v>
      </c>
      <c r="I62" s="21">
        <v>1</v>
      </c>
      <c r="J62" s="21">
        <v>3</v>
      </c>
      <c r="K62" s="22"/>
      <c r="L62" s="26"/>
      <c r="M62" s="26"/>
      <c r="N62" s="48"/>
      <c r="O62" s="48"/>
      <c r="P62" s="25">
        <v>1</v>
      </c>
      <c r="Q62" s="11"/>
    </row>
    <row r="63" spans="1:17" hidden="1" x14ac:dyDescent="0.25">
      <c r="A63" s="18">
        <v>57</v>
      </c>
      <c r="B63" s="19" t="s">
        <v>246</v>
      </c>
      <c r="C63" s="19" t="s">
        <v>247</v>
      </c>
      <c r="D63" s="19" t="s">
        <v>500</v>
      </c>
      <c r="E63" s="31" t="s">
        <v>506</v>
      </c>
      <c r="F63" s="19"/>
      <c r="G63" s="31" t="s">
        <v>3</v>
      </c>
      <c r="H63" s="21">
        <v>8</v>
      </c>
      <c r="I63" s="21">
        <v>1</v>
      </c>
      <c r="J63" s="21">
        <v>3</v>
      </c>
      <c r="K63" s="22"/>
      <c r="L63" s="26"/>
      <c r="M63" s="26"/>
      <c r="N63" s="48"/>
      <c r="O63" s="48"/>
      <c r="P63" s="25">
        <v>1</v>
      </c>
      <c r="Q63" s="11"/>
    </row>
    <row r="64" spans="1:17" x14ac:dyDescent="0.25">
      <c r="A64" s="18">
        <v>58</v>
      </c>
      <c r="B64" s="19" t="s">
        <v>209</v>
      </c>
      <c r="C64" s="19" t="s">
        <v>184</v>
      </c>
      <c r="D64" s="19" t="s">
        <v>500</v>
      </c>
      <c r="E64" s="31" t="s">
        <v>501</v>
      </c>
      <c r="F64" s="19"/>
      <c r="G64" s="31" t="s">
        <v>4</v>
      </c>
      <c r="H64" s="21">
        <v>19</v>
      </c>
      <c r="I64" s="21">
        <v>1</v>
      </c>
      <c r="J64" s="21">
        <v>3</v>
      </c>
      <c r="K64" s="22"/>
      <c r="L64" s="24">
        <v>6</v>
      </c>
      <c r="M64" s="24">
        <v>7</v>
      </c>
      <c r="N64" s="33">
        <v>1</v>
      </c>
      <c r="O64" s="33">
        <v>1</v>
      </c>
      <c r="P64" s="25">
        <v>1</v>
      </c>
      <c r="Q64" s="11"/>
    </row>
    <row r="65" spans="1:17" x14ac:dyDescent="0.25">
      <c r="A65" s="18">
        <v>59</v>
      </c>
      <c r="B65" s="19" t="s">
        <v>210</v>
      </c>
      <c r="C65" s="19" t="s">
        <v>185</v>
      </c>
      <c r="D65" s="19" t="s">
        <v>500</v>
      </c>
      <c r="E65" s="31" t="s">
        <v>501</v>
      </c>
      <c r="F65" s="19"/>
      <c r="G65" s="31" t="s">
        <v>4</v>
      </c>
      <c r="H65" s="21">
        <v>8</v>
      </c>
      <c r="I65" s="21">
        <v>1</v>
      </c>
      <c r="J65" s="21">
        <v>3</v>
      </c>
      <c r="K65" s="22"/>
      <c r="L65" s="24">
        <v>3</v>
      </c>
      <c r="M65" s="24">
        <v>4</v>
      </c>
      <c r="N65" s="33">
        <v>1</v>
      </c>
      <c r="O65" s="33">
        <v>1</v>
      </c>
      <c r="P65" s="25">
        <v>1</v>
      </c>
      <c r="Q65" s="11"/>
    </row>
    <row r="66" spans="1:17" hidden="1" x14ac:dyDescent="0.25">
      <c r="A66" s="18">
        <v>60</v>
      </c>
      <c r="B66" s="19" t="s">
        <v>280</v>
      </c>
      <c r="C66" s="19" t="s">
        <v>263</v>
      </c>
      <c r="D66" s="19" t="s">
        <v>500</v>
      </c>
      <c r="E66" s="31" t="s">
        <v>501</v>
      </c>
      <c r="F66" s="19"/>
      <c r="G66" s="31" t="s">
        <v>3</v>
      </c>
      <c r="H66" s="21">
        <v>16</v>
      </c>
      <c r="I66" s="21">
        <v>1</v>
      </c>
      <c r="J66" s="21">
        <v>3</v>
      </c>
      <c r="K66" s="22"/>
      <c r="L66" s="26"/>
      <c r="M66" s="26"/>
      <c r="N66" s="48"/>
      <c r="O66" s="48"/>
      <c r="P66" s="25">
        <v>1</v>
      </c>
      <c r="Q66" s="11"/>
    </row>
    <row r="67" spans="1:17" hidden="1" x14ac:dyDescent="0.25">
      <c r="A67" s="18">
        <v>61</v>
      </c>
      <c r="B67" s="19" t="s">
        <v>281</v>
      </c>
      <c r="C67" s="19" t="s">
        <v>264</v>
      </c>
      <c r="D67" s="19" t="s">
        <v>500</v>
      </c>
      <c r="E67" s="31" t="s">
        <v>501</v>
      </c>
      <c r="F67" s="19"/>
      <c r="G67" s="31" t="s">
        <v>3</v>
      </c>
      <c r="H67" s="21">
        <v>4</v>
      </c>
      <c r="I67" s="21">
        <v>1</v>
      </c>
      <c r="J67" s="21">
        <v>3</v>
      </c>
      <c r="K67" s="22"/>
      <c r="L67" s="26"/>
      <c r="M67" s="26"/>
      <c r="N67" s="48"/>
      <c r="O67" s="48"/>
      <c r="P67" s="25">
        <v>1</v>
      </c>
      <c r="Q67" s="11"/>
    </row>
    <row r="68" spans="1:17" hidden="1" x14ac:dyDescent="0.25">
      <c r="A68" s="18">
        <v>62</v>
      </c>
      <c r="B68" s="19" t="s">
        <v>256</v>
      </c>
      <c r="C68" s="19" t="s">
        <v>513</v>
      </c>
      <c r="D68" s="19" t="s">
        <v>500</v>
      </c>
      <c r="E68" s="31" t="s">
        <v>512</v>
      </c>
      <c r="F68" s="19"/>
      <c r="G68" s="31" t="s">
        <v>3</v>
      </c>
      <c r="H68" s="21">
        <v>12</v>
      </c>
      <c r="I68" s="21">
        <v>1</v>
      </c>
      <c r="J68" s="21">
        <v>3</v>
      </c>
      <c r="K68" s="22"/>
      <c r="L68" s="26"/>
      <c r="M68" s="26"/>
      <c r="N68" s="48"/>
      <c r="O68" s="48"/>
      <c r="P68" s="25">
        <v>1</v>
      </c>
      <c r="Q68" s="11"/>
    </row>
    <row r="69" spans="1:17" x14ac:dyDescent="0.25">
      <c r="A69" s="18">
        <v>63</v>
      </c>
      <c r="B69" s="19" t="s">
        <v>103</v>
      </c>
      <c r="C69" s="19" t="s">
        <v>96</v>
      </c>
      <c r="D69" s="19" t="s">
        <v>500</v>
      </c>
      <c r="E69" s="31" t="s">
        <v>512</v>
      </c>
      <c r="F69" s="19"/>
      <c r="G69" s="31" t="s">
        <v>4</v>
      </c>
      <c r="H69" s="21">
        <v>22</v>
      </c>
      <c r="I69" s="21">
        <v>2</v>
      </c>
      <c r="J69" s="21">
        <v>3</v>
      </c>
      <c r="K69" s="22"/>
      <c r="L69" s="24">
        <v>9</v>
      </c>
      <c r="M69" s="24">
        <v>10</v>
      </c>
      <c r="N69" s="33">
        <v>1</v>
      </c>
      <c r="O69" s="33">
        <v>1</v>
      </c>
      <c r="P69" s="25">
        <v>2</v>
      </c>
      <c r="Q69" s="11"/>
    </row>
    <row r="70" spans="1:17" x14ac:dyDescent="0.25">
      <c r="A70" s="18">
        <v>64</v>
      </c>
      <c r="B70" s="19" t="s">
        <v>160</v>
      </c>
      <c r="C70" s="19" t="s">
        <v>135</v>
      </c>
      <c r="D70" s="19" t="s">
        <v>500</v>
      </c>
      <c r="E70" s="31" t="s">
        <v>511</v>
      </c>
      <c r="F70" s="19"/>
      <c r="G70" s="31" t="s">
        <v>4</v>
      </c>
      <c r="H70" s="21">
        <v>25</v>
      </c>
      <c r="I70" s="21">
        <v>2</v>
      </c>
      <c r="J70" s="21">
        <v>3</v>
      </c>
      <c r="K70" s="22"/>
      <c r="L70" s="24">
        <v>10</v>
      </c>
      <c r="M70" s="24">
        <v>13</v>
      </c>
      <c r="N70" s="33">
        <v>1</v>
      </c>
      <c r="O70" s="33">
        <v>1</v>
      </c>
      <c r="P70" s="25">
        <v>2</v>
      </c>
      <c r="Q70" s="11"/>
    </row>
    <row r="71" spans="1:17" hidden="1" x14ac:dyDescent="0.25">
      <c r="A71" s="18">
        <v>65</v>
      </c>
      <c r="B71" s="19" t="s">
        <v>240</v>
      </c>
      <c r="C71" s="19" t="s">
        <v>228</v>
      </c>
      <c r="D71" s="19" t="s">
        <v>500</v>
      </c>
      <c r="E71" s="31" t="s">
        <v>510</v>
      </c>
      <c r="F71" s="21"/>
      <c r="G71" s="31" t="s">
        <v>3</v>
      </c>
      <c r="H71" s="21">
        <v>11</v>
      </c>
      <c r="I71" s="21">
        <v>1</v>
      </c>
      <c r="J71" s="21">
        <v>3</v>
      </c>
      <c r="K71" s="28"/>
      <c r="L71" s="29"/>
      <c r="M71" s="29"/>
      <c r="N71" s="48"/>
      <c r="O71" s="48"/>
      <c r="P71" s="25">
        <v>1</v>
      </c>
      <c r="Q71" s="30"/>
    </row>
    <row r="72" spans="1:17" x14ac:dyDescent="0.25">
      <c r="A72" s="18">
        <v>66</v>
      </c>
      <c r="B72" s="19" t="s">
        <v>51</v>
      </c>
      <c r="C72" s="19" t="s">
        <v>29</v>
      </c>
      <c r="D72" s="19" t="s">
        <v>500</v>
      </c>
      <c r="E72" s="31" t="s">
        <v>510</v>
      </c>
      <c r="F72" s="21"/>
      <c r="G72" s="31" t="s">
        <v>4</v>
      </c>
      <c r="H72" s="21">
        <v>9</v>
      </c>
      <c r="I72" s="21">
        <v>1</v>
      </c>
      <c r="J72" s="21">
        <v>3</v>
      </c>
      <c r="K72" s="28"/>
      <c r="L72" s="25">
        <v>5</v>
      </c>
      <c r="M72" s="25">
        <v>3</v>
      </c>
      <c r="N72" s="33">
        <v>1</v>
      </c>
      <c r="O72" s="33">
        <v>1</v>
      </c>
      <c r="P72" s="25">
        <v>1</v>
      </c>
      <c r="Q72" s="30"/>
    </row>
    <row r="73" spans="1:17" x14ac:dyDescent="0.25">
      <c r="A73" s="18">
        <v>67</v>
      </c>
      <c r="B73" s="19" t="s">
        <v>52</v>
      </c>
      <c r="C73" s="19" t="s">
        <v>30</v>
      </c>
      <c r="D73" s="19" t="s">
        <v>500</v>
      </c>
      <c r="E73" s="31" t="s">
        <v>510</v>
      </c>
      <c r="F73" s="21"/>
      <c r="G73" s="31" t="s">
        <v>4</v>
      </c>
      <c r="H73" s="21">
        <v>14</v>
      </c>
      <c r="I73" s="21">
        <v>1</v>
      </c>
      <c r="J73" s="21">
        <v>3</v>
      </c>
      <c r="K73" s="28"/>
      <c r="L73" s="25">
        <v>6</v>
      </c>
      <c r="M73" s="25">
        <v>7</v>
      </c>
      <c r="N73" s="33">
        <v>1</v>
      </c>
      <c r="O73" s="33">
        <v>1</v>
      </c>
      <c r="P73" s="25">
        <v>1</v>
      </c>
      <c r="Q73" s="30"/>
    </row>
    <row r="74" spans="1:17" hidden="1" x14ac:dyDescent="0.25">
      <c r="A74" s="18">
        <v>68</v>
      </c>
      <c r="B74" s="19" t="s">
        <v>241</v>
      </c>
      <c r="C74" s="19" t="s">
        <v>229</v>
      </c>
      <c r="D74" s="19" t="s">
        <v>500</v>
      </c>
      <c r="E74" s="31" t="s">
        <v>510</v>
      </c>
      <c r="F74" s="21"/>
      <c r="G74" s="31" t="s">
        <v>3</v>
      </c>
      <c r="H74" s="21">
        <v>6</v>
      </c>
      <c r="I74" s="21">
        <v>1</v>
      </c>
      <c r="J74" s="21">
        <v>3</v>
      </c>
      <c r="K74" s="28"/>
      <c r="L74" s="29"/>
      <c r="M74" s="29"/>
      <c r="N74" s="48"/>
      <c r="O74" s="48"/>
      <c r="P74" s="25">
        <v>1</v>
      </c>
      <c r="Q74" s="30"/>
    </row>
    <row r="75" spans="1:17" x14ac:dyDescent="0.25">
      <c r="A75" s="18">
        <v>69</v>
      </c>
      <c r="B75" s="19" t="s">
        <v>159</v>
      </c>
      <c r="C75" s="19" t="s">
        <v>134</v>
      </c>
      <c r="D75" s="19" t="s">
        <v>500</v>
      </c>
      <c r="E75" s="31" t="s">
        <v>511</v>
      </c>
      <c r="F75" s="21"/>
      <c r="G75" s="31" t="s">
        <v>4</v>
      </c>
      <c r="H75" s="21">
        <v>13</v>
      </c>
      <c r="I75" s="21">
        <v>1</v>
      </c>
      <c r="J75" s="21">
        <v>3</v>
      </c>
      <c r="K75" s="28"/>
      <c r="L75" s="25">
        <v>5</v>
      </c>
      <c r="M75" s="25">
        <v>6</v>
      </c>
      <c r="N75" s="33">
        <v>1</v>
      </c>
      <c r="O75" s="33">
        <v>1</v>
      </c>
      <c r="P75" s="25">
        <v>1</v>
      </c>
      <c r="Q75" s="30"/>
    </row>
    <row r="76" spans="1:17" x14ac:dyDescent="0.25">
      <c r="A76" s="18">
        <v>70</v>
      </c>
      <c r="B76" s="19" t="s">
        <v>157</v>
      </c>
      <c r="C76" s="19" t="s">
        <v>132</v>
      </c>
      <c r="D76" s="19" t="s">
        <v>500</v>
      </c>
      <c r="E76" s="31" t="s">
        <v>511</v>
      </c>
      <c r="F76" s="21"/>
      <c r="G76" s="31" t="s">
        <v>4</v>
      </c>
      <c r="H76" s="21">
        <v>8</v>
      </c>
      <c r="I76" s="21">
        <v>1</v>
      </c>
      <c r="J76" s="21">
        <v>3</v>
      </c>
      <c r="K76" s="28"/>
      <c r="L76" s="25">
        <v>3</v>
      </c>
      <c r="M76" s="25">
        <v>4</v>
      </c>
      <c r="N76" s="33">
        <v>1</v>
      </c>
      <c r="O76" s="33">
        <v>1</v>
      </c>
      <c r="P76" s="25">
        <v>1</v>
      </c>
      <c r="Q76" s="30"/>
    </row>
    <row r="77" spans="1:17" x14ac:dyDescent="0.25">
      <c r="A77" s="18">
        <v>71</v>
      </c>
      <c r="B77" s="19" t="s">
        <v>212</v>
      </c>
      <c r="C77" s="19" t="s">
        <v>187</v>
      </c>
      <c r="D77" s="19" t="s">
        <v>500</v>
      </c>
      <c r="E77" s="31" t="s">
        <v>501</v>
      </c>
      <c r="F77" s="21"/>
      <c r="G77" s="31" t="s">
        <v>4</v>
      </c>
      <c r="H77" s="21">
        <v>6</v>
      </c>
      <c r="I77" s="21">
        <v>1</v>
      </c>
      <c r="J77" s="21">
        <v>2</v>
      </c>
      <c r="K77" s="28"/>
      <c r="L77" s="25">
        <v>3</v>
      </c>
      <c r="M77" s="25">
        <v>3</v>
      </c>
      <c r="N77" s="33">
        <v>1</v>
      </c>
      <c r="O77" s="33">
        <v>1</v>
      </c>
      <c r="P77" s="25">
        <v>1</v>
      </c>
      <c r="Q77" s="30"/>
    </row>
    <row r="78" spans="1:17" x14ac:dyDescent="0.25">
      <c r="A78" s="18">
        <v>72</v>
      </c>
      <c r="B78" s="19" t="s">
        <v>213</v>
      </c>
      <c r="C78" s="19" t="s">
        <v>188</v>
      </c>
      <c r="D78" s="19" t="s">
        <v>500</v>
      </c>
      <c r="E78" s="31" t="s">
        <v>501</v>
      </c>
      <c r="F78" s="21"/>
      <c r="G78" s="31" t="s">
        <v>4</v>
      </c>
      <c r="H78" s="21">
        <v>16</v>
      </c>
      <c r="I78" s="21">
        <v>2</v>
      </c>
      <c r="J78" s="21">
        <v>3</v>
      </c>
      <c r="K78" s="28"/>
      <c r="L78" s="25">
        <v>8</v>
      </c>
      <c r="M78" s="25">
        <v>7</v>
      </c>
      <c r="N78" s="33">
        <v>1</v>
      </c>
      <c r="O78" s="33">
        <v>1</v>
      </c>
      <c r="P78" s="25">
        <v>2</v>
      </c>
      <c r="Q78" s="30"/>
    </row>
    <row r="79" spans="1:17" hidden="1" x14ac:dyDescent="0.25">
      <c r="A79" s="18">
        <v>73</v>
      </c>
      <c r="B79" s="19" t="s">
        <v>282</v>
      </c>
      <c r="C79" s="19" t="s">
        <v>265</v>
      </c>
      <c r="D79" s="19" t="s">
        <v>500</v>
      </c>
      <c r="E79" s="31" t="s">
        <v>501</v>
      </c>
      <c r="F79" s="21"/>
      <c r="G79" s="31" t="s">
        <v>3</v>
      </c>
      <c r="H79" s="21">
        <v>4</v>
      </c>
      <c r="I79" s="21">
        <v>1</v>
      </c>
      <c r="J79" s="21">
        <v>1</v>
      </c>
      <c r="K79" s="28"/>
      <c r="L79" s="29"/>
      <c r="M79" s="29"/>
      <c r="N79" s="48"/>
      <c r="O79" s="48"/>
      <c r="P79" s="25">
        <v>1</v>
      </c>
      <c r="Q79" s="30"/>
    </row>
    <row r="80" spans="1:17" x14ac:dyDescent="0.25">
      <c r="A80" s="18">
        <v>74</v>
      </c>
      <c r="B80" s="19" t="s">
        <v>214</v>
      </c>
      <c r="C80" s="19" t="s">
        <v>189</v>
      </c>
      <c r="D80" s="19" t="s">
        <v>500</v>
      </c>
      <c r="E80" s="31" t="s">
        <v>501</v>
      </c>
      <c r="F80" s="21"/>
      <c r="G80" s="31" t="s">
        <v>4</v>
      </c>
      <c r="H80" s="21">
        <v>4</v>
      </c>
      <c r="I80" s="21">
        <v>1</v>
      </c>
      <c r="J80" s="21">
        <v>2</v>
      </c>
      <c r="K80" s="28"/>
      <c r="L80" s="25">
        <v>3</v>
      </c>
      <c r="M80" s="25">
        <v>2</v>
      </c>
      <c r="N80" s="33">
        <v>1</v>
      </c>
      <c r="O80" s="33">
        <v>1</v>
      </c>
      <c r="P80" s="25">
        <v>1</v>
      </c>
      <c r="Q80" s="30"/>
    </row>
    <row r="81" spans="1:17" hidden="1" x14ac:dyDescent="0.25">
      <c r="A81" s="18">
        <v>75</v>
      </c>
      <c r="B81" s="19" t="s">
        <v>283</v>
      </c>
      <c r="C81" s="19" t="s">
        <v>266</v>
      </c>
      <c r="D81" s="19" t="s">
        <v>500</v>
      </c>
      <c r="E81" s="31" t="s">
        <v>501</v>
      </c>
      <c r="F81" s="21"/>
      <c r="G81" s="31" t="s">
        <v>3</v>
      </c>
      <c r="H81" s="21">
        <v>15</v>
      </c>
      <c r="I81" s="21">
        <v>1</v>
      </c>
      <c r="J81" s="21">
        <v>3</v>
      </c>
      <c r="K81" s="28"/>
      <c r="L81" s="29"/>
      <c r="M81" s="29"/>
      <c r="N81" s="48"/>
      <c r="O81" s="48"/>
      <c r="P81" s="25">
        <v>1</v>
      </c>
      <c r="Q81" s="30"/>
    </row>
    <row r="82" spans="1:17" hidden="1" x14ac:dyDescent="0.25">
      <c r="A82" s="18">
        <v>76</v>
      </c>
      <c r="B82" s="19" t="s">
        <v>284</v>
      </c>
      <c r="C82" s="19" t="s">
        <v>267</v>
      </c>
      <c r="D82" s="19" t="s">
        <v>500</v>
      </c>
      <c r="E82" s="31" t="s">
        <v>501</v>
      </c>
      <c r="F82" s="21"/>
      <c r="G82" s="31" t="s">
        <v>3</v>
      </c>
      <c r="H82" s="21">
        <v>10</v>
      </c>
      <c r="I82" s="21">
        <v>1</v>
      </c>
      <c r="J82" s="21">
        <v>3</v>
      </c>
      <c r="K82" s="28"/>
      <c r="L82" s="29"/>
      <c r="M82" s="29"/>
      <c r="N82" s="48"/>
      <c r="O82" s="48"/>
      <c r="P82" s="25">
        <v>1</v>
      </c>
      <c r="Q82" s="30"/>
    </row>
    <row r="83" spans="1:17" x14ac:dyDescent="0.25">
      <c r="A83" s="18">
        <v>77</v>
      </c>
      <c r="B83" s="19" t="s">
        <v>211</v>
      </c>
      <c r="C83" s="19" t="s">
        <v>186</v>
      </c>
      <c r="D83" s="19" t="s">
        <v>500</v>
      </c>
      <c r="E83" s="31" t="s">
        <v>501</v>
      </c>
      <c r="F83" s="21"/>
      <c r="G83" s="31" t="s">
        <v>4</v>
      </c>
      <c r="H83" s="21">
        <v>7</v>
      </c>
      <c r="I83" s="21">
        <v>1</v>
      </c>
      <c r="J83" s="21">
        <v>3</v>
      </c>
      <c r="K83" s="28"/>
      <c r="L83" s="25">
        <v>3</v>
      </c>
      <c r="M83" s="25">
        <v>6</v>
      </c>
      <c r="N83" s="33">
        <v>1</v>
      </c>
      <c r="O83" s="33">
        <v>1</v>
      </c>
      <c r="P83" s="25">
        <v>1</v>
      </c>
      <c r="Q83" s="30"/>
    </row>
    <row r="84" spans="1:17" x14ac:dyDescent="0.25">
      <c r="A84" s="18">
        <v>78</v>
      </c>
      <c r="B84" s="19" t="s">
        <v>74</v>
      </c>
      <c r="C84" s="19" t="s">
        <v>64</v>
      </c>
      <c r="D84" s="19" t="s">
        <v>500</v>
      </c>
      <c r="E84" s="31" t="s">
        <v>506</v>
      </c>
      <c r="F84" s="21"/>
      <c r="G84" s="31" t="s">
        <v>4</v>
      </c>
      <c r="H84" s="21">
        <v>30</v>
      </c>
      <c r="I84" s="21">
        <v>2</v>
      </c>
      <c r="J84" s="21">
        <v>3</v>
      </c>
      <c r="K84" s="28"/>
      <c r="L84" s="25">
        <v>14</v>
      </c>
      <c r="M84" s="25">
        <v>12</v>
      </c>
      <c r="N84" s="33">
        <v>1</v>
      </c>
      <c r="O84" s="33">
        <v>1</v>
      </c>
      <c r="P84" s="25">
        <v>2</v>
      </c>
      <c r="Q84" s="30"/>
    </row>
    <row r="85" spans="1:17" x14ac:dyDescent="0.25">
      <c r="A85" s="18">
        <v>79</v>
      </c>
      <c r="B85" s="19" t="s">
        <v>73</v>
      </c>
      <c r="C85" s="19" t="s">
        <v>63</v>
      </c>
      <c r="D85" s="19" t="s">
        <v>500</v>
      </c>
      <c r="E85" s="31" t="s">
        <v>506</v>
      </c>
      <c r="F85" s="19"/>
      <c r="G85" s="31" t="s">
        <v>4</v>
      </c>
      <c r="H85" s="21">
        <v>20</v>
      </c>
      <c r="I85" s="21">
        <v>2</v>
      </c>
      <c r="J85" s="21">
        <v>3</v>
      </c>
      <c r="K85" s="22"/>
      <c r="L85" s="24">
        <v>8</v>
      </c>
      <c r="M85" s="24">
        <v>12</v>
      </c>
      <c r="N85" s="33">
        <v>1</v>
      </c>
      <c r="O85" s="33">
        <v>1</v>
      </c>
      <c r="P85" s="25">
        <v>2</v>
      </c>
      <c r="Q85" s="11"/>
    </row>
    <row r="86" spans="1:17" hidden="1" x14ac:dyDescent="0.25">
      <c r="A86" s="18">
        <v>80</v>
      </c>
      <c r="B86" s="19" t="s">
        <v>252</v>
      </c>
      <c r="C86" s="19" t="s">
        <v>248</v>
      </c>
      <c r="D86" s="19" t="s">
        <v>500</v>
      </c>
      <c r="E86" s="31" t="s">
        <v>507</v>
      </c>
      <c r="F86" s="19"/>
      <c r="G86" s="31" t="s">
        <v>3</v>
      </c>
      <c r="H86" s="21">
        <v>5</v>
      </c>
      <c r="I86" s="21">
        <v>1</v>
      </c>
      <c r="J86" s="21">
        <v>2</v>
      </c>
      <c r="K86" s="22"/>
      <c r="L86" s="26"/>
      <c r="M86" s="26"/>
      <c r="N86" s="48"/>
      <c r="O86" s="48"/>
      <c r="P86" s="25">
        <v>1</v>
      </c>
      <c r="Q86" s="11"/>
    </row>
    <row r="87" spans="1:17" hidden="1" x14ac:dyDescent="0.25">
      <c r="A87" s="18">
        <v>81</v>
      </c>
      <c r="B87" s="19" t="s">
        <v>253</v>
      </c>
      <c r="C87" s="19" t="s">
        <v>249</v>
      </c>
      <c r="D87" s="19" t="s">
        <v>500</v>
      </c>
      <c r="E87" s="31" t="s">
        <v>507</v>
      </c>
      <c r="F87" s="19"/>
      <c r="G87" s="31" t="s">
        <v>3</v>
      </c>
      <c r="H87" s="21">
        <v>7</v>
      </c>
      <c r="I87" s="21">
        <v>1</v>
      </c>
      <c r="J87" s="21">
        <v>3</v>
      </c>
      <c r="K87" s="22"/>
      <c r="L87" s="26"/>
      <c r="M87" s="26"/>
      <c r="N87" s="48"/>
      <c r="O87" s="48"/>
      <c r="P87" s="25">
        <v>1</v>
      </c>
      <c r="Q87" s="11"/>
    </row>
    <row r="88" spans="1:17" x14ac:dyDescent="0.25">
      <c r="A88" s="18">
        <v>82</v>
      </c>
      <c r="B88" s="19" t="s">
        <v>89</v>
      </c>
      <c r="C88" s="19" t="s">
        <v>81</v>
      </c>
      <c r="D88" s="19" t="s">
        <v>500</v>
      </c>
      <c r="E88" s="31" t="s">
        <v>507</v>
      </c>
      <c r="F88" s="19"/>
      <c r="G88" s="31" t="s">
        <v>4</v>
      </c>
      <c r="H88" s="21">
        <v>7</v>
      </c>
      <c r="I88" s="21">
        <v>1</v>
      </c>
      <c r="J88" s="21">
        <v>2</v>
      </c>
      <c r="K88" s="22"/>
      <c r="L88" s="24">
        <v>2</v>
      </c>
      <c r="M88" s="24">
        <v>2</v>
      </c>
      <c r="N88" s="33">
        <v>1</v>
      </c>
      <c r="O88" s="33">
        <v>1</v>
      </c>
      <c r="P88" s="25">
        <v>1</v>
      </c>
      <c r="Q88" s="11"/>
    </row>
    <row r="89" spans="1:17" hidden="1" x14ac:dyDescent="0.25">
      <c r="A89" s="18">
        <v>83</v>
      </c>
      <c r="B89" s="19" t="s">
        <v>254</v>
      </c>
      <c r="C89" s="19" t="s">
        <v>250</v>
      </c>
      <c r="D89" s="19" t="s">
        <v>500</v>
      </c>
      <c r="E89" s="31" t="s">
        <v>507</v>
      </c>
      <c r="F89" s="19"/>
      <c r="G89" s="31" t="s">
        <v>3</v>
      </c>
      <c r="H89" s="21">
        <v>8</v>
      </c>
      <c r="I89" s="21">
        <v>1</v>
      </c>
      <c r="J89" s="21">
        <v>3</v>
      </c>
      <c r="K89" s="22"/>
      <c r="L89" s="26"/>
      <c r="M89" s="26"/>
      <c r="N89" s="48"/>
      <c r="O89" s="48"/>
      <c r="P89" s="25">
        <v>1</v>
      </c>
      <c r="Q89" s="11"/>
    </row>
    <row r="90" spans="1:17" x14ac:dyDescent="0.25">
      <c r="A90" s="18">
        <v>84</v>
      </c>
      <c r="B90" s="19" t="s">
        <v>90</v>
      </c>
      <c r="C90" s="19" t="s">
        <v>82</v>
      </c>
      <c r="D90" s="19" t="s">
        <v>500</v>
      </c>
      <c r="E90" s="31" t="s">
        <v>507</v>
      </c>
      <c r="F90" s="19"/>
      <c r="G90" s="31" t="s">
        <v>4</v>
      </c>
      <c r="H90" s="21">
        <v>30</v>
      </c>
      <c r="I90" s="21">
        <v>2</v>
      </c>
      <c r="J90" s="21">
        <v>3</v>
      </c>
      <c r="K90" s="22"/>
      <c r="L90" s="24">
        <v>14</v>
      </c>
      <c r="M90" s="24">
        <v>14</v>
      </c>
      <c r="N90" s="33">
        <v>1</v>
      </c>
      <c r="O90" s="33">
        <v>1</v>
      </c>
      <c r="P90" s="25">
        <v>2</v>
      </c>
      <c r="Q90" s="11"/>
    </row>
    <row r="91" spans="1:17" x14ac:dyDescent="0.25">
      <c r="A91" s="18">
        <v>85</v>
      </c>
      <c r="B91" s="19" t="s">
        <v>91</v>
      </c>
      <c r="C91" s="19" t="s">
        <v>83</v>
      </c>
      <c r="D91" s="19" t="s">
        <v>500</v>
      </c>
      <c r="E91" s="31" t="s">
        <v>507</v>
      </c>
      <c r="F91" s="19"/>
      <c r="G91" s="31" t="s">
        <v>4</v>
      </c>
      <c r="H91" s="21">
        <v>10</v>
      </c>
      <c r="I91" s="21">
        <v>1</v>
      </c>
      <c r="J91" s="21">
        <v>3</v>
      </c>
      <c r="K91" s="22"/>
      <c r="L91" s="24">
        <v>4</v>
      </c>
      <c r="M91" s="24">
        <v>6</v>
      </c>
      <c r="N91" s="33">
        <v>1</v>
      </c>
      <c r="O91" s="33">
        <v>1</v>
      </c>
      <c r="P91" s="25">
        <v>1</v>
      </c>
      <c r="Q91" s="11"/>
    </row>
    <row r="92" spans="1:17" hidden="1" x14ac:dyDescent="0.25">
      <c r="A92" s="18">
        <v>86</v>
      </c>
      <c r="B92" s="19" t="s">
        <v>242</v>
      </c>
      <c r="C92" s="19" t="s">
        <v>230</v>
      </c>
      <c r="D92" s="19" t="s">
        <v>500</v>
      </c>
      <c r="E92" s="31" t="s">
        <v>510</v>
      </c>
      <c r="F92" s="19"/>
      <c r="G92" s="31" t="s">
        <v>3</v>
      </c>
      <c r="H92" s="21">
        <v>10</v>
      </c>
      <c r="I92" s="21">
        <v>1</v>
      </c>
      <c r="J92" s="21">
        <v>3</v>
      </c>
      <c r="K92" s="22"/>
      <c r="L92" s="26"/>
      <c r="M92" s="26"/>
      <c r="N92" s="48"/>
      <c r="O92" s="48"/>
      <c r="P92" s="25">
        <v>1</v>
      </c>
      <c r="Q92" s="11"/>
    </row>
    <row r="93" spans="1:17" x14ac:dyDescent="0.25">
      <c r="A93" s="18">
        <v>87</v>
      </c>
      <c r="B93" s="19" t="s">
        <v>110</v>
      </c>
      <c r="C93" s="31">
        <v>683</v>
      </c>
      <c r="D93" s="19" t="s">
        <v>500</v>
      </c>
      <c r="E93" s="31" t="s">
        <v>508</v>
      </c>
      <c r="F93" s="19"/>
      <c r="G93" s="31" t="s">
        <v>4</v>
      </c>
      <c r="H93" s="21">
        <v>6</v>
      </c>
      <c r="I93" s="21">
        <v>1</v>
      </c>
      <c r="J93" s="21">
        <v>2</v>
      </c>
      <c r="K93" s="22"/>
      <c r="L93" s="24">
        <v>3</v>
      </c>
      <c r="M93" s="24">
        <v>3</v>
      </c>
      <c r="N93" s="33">
        <v>1</v>
      </c>
      <c r="O93" s="33">
        <v>1</v>
      </c>
      <c r="P93" s="25">
        <v>1</v>
      </c>
      <c r="Q93" s="11"/>
    </row>
    <row r="94" spans="1:17" x14ac:dyDescent="0.25">
      <c r="A94" s="18">
        <v>88</v>
      </c>
      <c r="B94" s="19" t="s">
        <v>161</v>
      </c>
      <c r="C94" s="19" t="s">
        <v>136</v>
      </c>
      <c r="D94" s="19" t="s">
        <v>500</v>
      </c>
      <c r="E94" s="31" t="s">
        <v>511</v>
      </c>
      <c r="F94" s="19"/>
      <c r="G94" s="31" t="s">
        <v>4</v>
      </c>
      <c r="H94" s="21">
        <v>8</v>
      </c>
      <c r="I94" s="21">
        <v>1</v>
      </c>
      <c r="J94" s="21">
        <v>2</v>
      </c>
      <c r="K94" s="22"/>
      <c r="L94" s="24">
        <v>5</v>
      </c>
      <c r="M94" s="24">
        <v>3</v>
      </c>
      <c r="N94" s="33">
        <v>1</v>
      </c>
      <c r="O94" s="33">
        <v>1</v>
      </c>
      <c r="P94" s="25">
        <v>1</v>
      </c>
      <c r="Q94" s="11"/>
    </row>
    <row r="95" spans="1:17" x14ac:dyDescent="0.25">
      <c r="A95" s="18">
        <v>89</v>
      </c>
      <c r="B95" s="19" t="s">
        <v>162</v>
      </c>
      <c r="C95" s="19" t="s">
        <v>137</v>
      </c>
      <c r="D95" s="19" t="s">
        <v>500</v>
      </c>
      <c r="E95" s="31" t="s">
        <v>511</v>
      </c>
      <c r="F95" s="19"/>
      <c r="G95" s="31" t="s">
        <v>4</v>
      </c>
      <c r="H95" s="21">
        <v>8</v>
      </c>
      <c r="I95" s="21">
        <v>1</v>
      </c>
      <c r="J95" s="21">
        <v>3</v>
      </c>
      <c r="K95" s="22"/>
      <c r="L95" s="24">
        <v>3</v>
      </c>
      <c r="M95" s="24">
        <v>5</v>
      </c>
      <c r="N95" s="33">
        <v>1</v>
      </c>
      <c r="O95" s="33">
        <v>1</v>
      </c>
      <c r="P95" s="25">
        <v>1</v>
      </c>
      <c r="Q95" s="11"/>
    </row>
    <row r="96" spans="1:17" x14ac:dyDescent="0.25">
      <c r="A96" s="18">
        <v>90</v>
      </c>
      <c r="B96" s="19" t="s">
        <v>163</v>
      </c>
      <c r="C96" s="19" t="s">
        <v>138</v>
      </c>
      <c r="D96" s="19" t="s">
        <v>500</v>
      </c>
      <c r="E96" s="31" t="s">
        <v>511</v>
      </c>
      <c r="F96" s="19"/>
      <c r="G96" s="31" t="s">
        <v>4</v>
      </c>
      <c r="H96" s="21">
        <v>11</v>
      </c>
      <c r="I96" s="21">
        <v>1</v>
      </c>
      <c r="J96" s="21">
        <v>3</v>
      </c>
      <c r="K96" s="22"/>
      <c r="L96" s="24">
        <v>4</v>
      </c>
      <c r="M96" s="24">
        <v>6</v>
      </c>
      <c r="N96" s="33">
        <v>1</v>
      </c>
      <c r="O96" s="33">
        <v>1</v>
      </c>
      <c r="P96" s="25">
        <v>1</v>
      </c>
      <c r="Q96" s="11"/>
    </row>
    <row r="97" spans="1:17" hidden="1" x14ac:dyDescent="0.25">
      <c r="A97" s="18">
        <v>91</v>
      </c>
      <c r="B97" s="19" t="s">
        <v>285</v>
      </c>
      <c r="C97" s="19" t="s">
        <v>268</v>
      </c>
      <c r="D97" s="19" t="s">
        <v>500</v>
      </c>
      <c r="E97" s="31" t="s">
        <v>501</v>
      </c>
      <c r="F97" s="19"/>
      <c r="G97" s="31" t="s">
        <v>3</v>
      </c>
      <c r="H97" s="21">
        <v>7</v>
      </c>
      <c r="I97" s="21">
        <v>1</v>
      </c>
      <c r="J97" s="21">
        <v>3</v>
      </c>
      <c r="K97" s="22"/>
      <c r="L97" s="26"/>
      <c r="M97" s="26"/>
      <c r="N97" s="48"/>
      <c r="O97" s="48"/>
      <c r="P97" s="25">
        <v>1</v>
      </c>
      <c r="Q97" s="11"/>
    </row>
    <row r="98" spans="1:17" x14ac:dyDescent="0.25">
      <c r="A98" s="18">
        <v>92</v>
      </c>
      <c r="B98" s="19" t="s">
        <v>164</v>
      </c>
      <c r="C98" s="19" t="s">
        <v>139</v>
      </c>
      <c r="D98" s="19" t="s">
        <v>500</v>
      </c>
      <c r="E98" s="31" t="s">
        <v>511</v>
      </c>
      <c r="F98" s="19"/>
      <c r="G98" s="31" t="s">
        <v>4</v>
      </c>
      <c r="H98" s="21">
        <v>5</v>
      </c>
      <c r="I98" s="21">
        <v>1</v>
      </c>
      <c r="J98" s="21">
        <v>1</v>
      </c>
      <c r="K98" s="22"/>
      <c r="L98" s="24">
        <v>2</v>
      </c>
      <c r="M98" s="24">
        <v>3</v>
      </c>
      <c r="N98" s="33">
        <v>1</v>
      </c>
      <c r="O98" s="33">
        <v>1</v>
      </c>
      <c r="P98" s="25">
        <v>1</v>
      </c>
      <c r="Q98" s="11"/>
    </row>
    <row r="99" spans="1:17" x14ac:dyDescent="0.25">
      <c r="A99" s="18">
        <v>93</v>
      </c>
      <c r="B99" s="19" t="s">
        <v>75</v>
      </c>
      <c r="C99" s="19" t="s">
        <v>65</v>
      </c>
      <c r="D99" s="19" t="s">
        <v>500</v>
      </c>
      <c r="E99" s="31" t="s">
        <v>506</v>
      </c>
      <c r="F99" s="19"/>
      <c r="G99" s="31" t="s">
        <v>5</v>
      </c>
      <c r="H99" s="21">
        <v>57</v>
      </c>
      <c r="I99" s="21">
        <v>3</v>
      </c>
      <c r="J99" s="21">
        <v>3</v>
      </c>
      <c r="K99" s="22"/>
      <c r="L99" s="24">
        <v>24</v>
      </c>
      <c r="M99" s="24">
        <v>6</v>
      </c>
      <c r="N99" s="33">
        <v>1</v>
      </c>
      <c r="O99" s="33">
        <v>2</v>
      </c>
      <c r="P99" s="25">
        <v>3</v>
      </c>
      <c r="Q99" s="11"/>
    </row>
    <row r="100" spans="1:17" x14ac:dyDescent="0.25">
      <c r="A100" s="18">
        <v>94</v>
      </c>
      <c r="B100" s="19" t="s">
        <v>76</v>
      </c>
      <c r="C100" s="19" t="s">
        <v>66</v>
      </c>
      <c r="D100" s="19" t="s">
        <v>500</v>
      </c>
      <c r="E100" s="31" t="s">
        <v>506</v>
      </c>
      <c r="F100" s="19"/>
      <c r="G100" s="31" t="s">
        <v>4</v>
      </c>
      <c r="H100" s="21">
        <v>20</v>
      </c>
      <c r="I100" s="21">
        <v>2</v>
      </c>
      <c r="J100" s="21">
        <v>3</v>
      </c>
      <c r="K100" s="22"/>
      <c r="L100" s="24">
        <v>9</v>
      </c>
      <c r="M100" s="24">
        <v>8</v>
      </c>
      <c r="N100" s="33">
        <v>1</v>
      </c>
      <c r="O100" s="33">
        <v>1</v>
      </c>
      <c r="P100" s="25">
        <v>2</v>
      </c>
      <c r="Q100" s="11"/>
    </row>
    <row r="101" spans="1:17" x14ac:dyDescent="0.25">
      <c r="A101" s="18">
        <v>95</v>
      </c>
      <c r="B101" s="19" t="s">
        <v>77</v>
      </c>
      <c r="C101" s="19" t="s">
        <v>67</v>
      </c>
      <c r="D101" s="19" t="s">
        <v>500</v>
      </c>
      <c r="E101" s="31" t="s">
        <v>506</v>
      </c>
      <c r="F101" s="19"/>
      <c r="G101" s="31" t="s">
        <v>5</v>
      </c>
      <c r="H101" s="21">
        <v>29</v>
      </c>
      <c r="I101" s="21">
        <v>3</v>
      </c>
      <c r="J101" s="21">
        <v>3</v>
      </c>
      <c r="K101" s="22"/>
      <c r="L101" s="24">
        <v>7</v>
      </c>
      <c r="M101" s="24">
        <v>11</v>
      </c>
      <c r="N101" s="33">
        <v>1</v>
      </c>
      <c r="O101" s="33">
        <v>2</v>
      </c>
      <c r="P101" s="25">
        <v>3</v>
      </c>
      <c r="Q101" s="11"/>
    </row>
    <row r="102" spans="1:17" x14ac:dyDescent="0.25">
      <c r="A102" s="18">
        <v>96</v>
      </c>
      <c r="B102" s="19" t="s">
        <v>78</v>
      </c>
      <c r="C102" s="19" t="s">
        <v>68</v>
      </c>
      <c r="D102" s="19" t="s">
        <v>500</v>
      </c>
      <c r="E102" s="31" t="s">
        <v>506</v>
      </c>
      <c r="F102" s="19"/>
      <c r="G102" s="31" t="s">
        <v>5</v>
      </c>
      <c r="H102" s="21">
        <v>60</v>
      </c>
      <c r="I102" s="21">
        <v>4</v>
      </c>
      <c r="J102" s="21">
        <v>4</v>
      </c>
      <c r="K102" s="22"/>
      <c r="L102" s="24">
        <v>9</v>
      </c>
      <c r="M102" s="24">
        <v>20</v>
      </c>
      <c r="N102" s="33">
        <v>2</v>
      </c>
      <c r="O102" s="33">
        <v>2</v>
      </c>
      <c r="P102" s="25">
        <v>4</v>
      </c>
      <c r="Q102" s="11"/>
    </row>
    <row r="103" spans="1:17" x14ac:dyDescent="0.25">
      <c r="A103" s="18">
        <v>97</v>
      </c>
      <c r="B103" s="19" t="s">
        <v>92</v>
      </c>
      <c r="C103" s="19" t="s">
        <v>84</v>
      </c>
      <c r="D103" s="19" t="s">
        <v>500</v>
      </c>
      <c r="E103" s="31" t="s">
        <v>507</v>
      </c>
      <c r="F103" s="19"/>
      <c r="G103" s="31" t="s">
        <v>4</v>
      </c>
      <c r="H103" s="21">
        <v>14</v>
      </c>
      <c r="I103" s="21">
        <v>1</v>
      </c>
      <c r="J103" s="21">
        <v>3</v>
      </c>
      <c r="K103" s="22"/>
      <c r="L103" s="24">
        <v>5</v>
      </c>
      <c r="M103" s="24">
        <v>6</v>
      </c>
      <c r="N103" s="33">
        <v>1</v>
      </c>
      <c r="O103" s="33">
        <v>1</v>
      </c>
      <c r="P103" s="25">
        <v>1</v>
      </c>
      <c r="Q103" s="11"/>
    </row>
    <row r="104" spans="1:17" hidden="1" x14ac:dyDescent="0.25">
      <c r="A104" s="18">
        <v>98</v>
      </c>
      <c r="B104" s="19" t="s">
        <v>255</v>
      </c>
      <c r="C104" s="19" t="s">
        <v>251</v>
      </c>
      <c r="D104" s="19" t="s">
        <v>500</v>
      </c>
      <c r="E104" s="31" t="s">
        <v>507</v>
      </c>
      <c r="F104" s="19"/>
      <c r="G104" s="31" t="s">
        <v>3</v>
      </c>
      <c r="H104" s="21">
        <v>11</v>
      </c>
      <c r="I104" s="21">
        <v>1</v>
      </c>
      <c r="J104" s="21">
        <v>3</v>
      </c>
      <c r="K104" s="22"/>
      <c r="L104" s="26"/>
      <c r="M104" s="26"/>
      <c r="N104" s="48"/>
      <c r="O104" s="48"/>
      <c r="P104" s="25">
        <v>1</v>
      </c>
      <c r="Q104" s="11"/>
    </row>
    <row r="105" spans="1:17" x14ac:dyDescent="0.25">
      <c r="A105" s="18">
        <v>99</v>
      </c>
      <c r="B105" s="19" t="s">
        <v>93</v>
      </c>
      <c r="C105" s="19" t="s">
        <v>85</v>
      </c>
      <c r="D105" s="19" t="s">
        <v>500</v>
      </c>
      <c r="E105" s="31" t="s">
        <v>507</v>
      </c>
      <c r="F105" s="19"/>
      <c r="G105" s="31" t="s">
        <v>4</v>
      </c>
      <c r="H105" s="21">
        <v>20</v>
      </c>
      <c r="I105" s="21">
        <v>1</v>
      </c>
      <c r="J105" s="21">
        <v>3</v>
      </c>
      <c r="K105" s="22"/>
      <c r="L105" s="24">
        <v>11</v>
      </c>
      <c r="M105" s="24">
        <v>8</v>
      </c>
      <c r="N105" s="33">
        <v>1</v>
      </c>
      <c r="O105" s="33">
        <v>1</v>
      </c>
      <c r="P105" s="25">
        <v>1</v>
      </c>
      <c r="Q105" s="11"/>
    </row>
    <row r="106" spans="1:17" x14ac:dyDescent="0.25">
      <c r="A106" s="18">
        <v>100</v>
      </c>
      <c r="B106" s="19" t="s">
        <v>94</v>
      </c>
      <c r="C106" s="19" t="s">
        <v>86</v>
      </c>
      <c r="D106" s="19" t="s">
        <v>500</v>
      </c>
      <c r="E106" s="31" t="s">
        <v>507</v>
      </c>
      <c r="F106" s="19"/>
      <c r="G106" s="31" t="s">
        <v>4</v>
      </c>
      <c r="H106" s="21">
        <v>11</v>
      </c>
      <c r="I106" s="21">
        <v>1</v>
      </c>
      <c r="J106" s="21">
        <v>3</v>
      </c>
      <c r="K106" s="22"/>
      <c r="L106" s="24">
        <v>4</v>
      </c>
      <c r="M106" s="24">
        <v>5</v>
      </c>
      <c r="N106" s="33">
        <v>1</v>
      </c>
      <c r="O106" s="33">
        <v>1</v>
      </c>
      <c r="P106" s="25">
        <v>1</v>
      </c>
      <c r="Q106" s="11"/>
    </row>
    <row r="107" spans="1:17" x14ac:dyDescent="0.25">
      <c r="A107" s="18">
        <v>101</v>
      </c>
      <c r="B107" s="19" t="s">
        <v>53</v>
      </c>
      <c r="C107" s="19" t="s">
        <v>31</v>
      </c>
      <c r="D107" s="19" t="s">
        <v>500</v>
      </c>
      <c r="E107" s="31" t="s">
        <v>510</v>
      </c>
      <c r="F107" s="19"/>
      <c r="G107" s="31" t="s">
        <v>4</v>
      </c>
      <c r="H107" s="21">
        <v>8</v>
      </c>
      <c r="I107" s="21">
        <v>1</v>
      </c>
      <c r="J107" s="21">
        <v>1</v>
      </c>
      <c r="K107" s="22"/>
      <c r="L107" s="24">
        <v>4</v>
      </c>
      <c r="M107" s="24">
        <v>1</v>
      </c>
      <c r="N107" s="33">
        <v>1</v>
      </c>
      <c r="O107" s="33">
        <v>1</v>
      </c>
      <c r="P107" s="25">
        <v>1</v>
      </c>
      <c r="Q107" s="11"/>
    </row>
    <row r="108" spans="1:17" x14ac:dyDescent="0.25">
      <c r="A108" s="18">
        <v>102</v>
      </c>
      <c r="B108" s="19" t="s">
        <v>54</v>
      </c>
      <c r="C108" s="19" t="s">
        <v>32</v>
      </c>
      <c r="D108" s="19" t="s">
        <v>500</v>
      </c>
      <c r="E108" s="31" t="s">
        <v>510</v>
      </c>
      <c r="F108" s="19"/>
      <c r="G108" s="31" t="s">
        <v>4</v>
      </c>
      <c r="H108" s="21">
        <v>15</v>
      </c>
      <c r="I108" s="21">
        <v>1</v>
      </c>
      <c r="J108" s="21">
        <v>3</v>
      </c>
      <c r="K108" s="22"/>
      <c r="L108" s="24">
        <v>6</v>
      </c>
      <c r="M108" s="24">
        <v>10</v>
      </c>
      <c r="N108" s="33">
        <v>1</v>
      </c>
      <c r="O108" s="33">
        <v>1</v>
      </c>
      <c r="P108" s="25">
        <v>1</v>
      </c>
      <c r="Q108" s="11"/>
    </row>
    <row r="109" spans="1:17" hidden="1" x14ac:dyDescent="0.25">
      <c r="A109" s="18">
        <v>103</v>
      </c>
      <c r="B109" s="19" t="s">
        <v>243</v>
      </c>
      <c r="C109" s="19" t="s">
        <v>231</v>
      </c>
      <c r="D109" s="19" t="s">
        <v>500</v>
      </c>
      <c r="E109" s="31" t="s">
        <v>510</v>
      </c>
      <c r="F109" s="19"/>
      <c r="G109" s="31" t="s">
        <v>3</v>
      </c>
      <c r="H109" s="21">
        <v>2</v>
      </c>
      <c r="I109" s="21">
        <v>1</v>
      </c>
      <c r="J109" s="21">
        <v>2</v>
      </c>
      <c r="K109" s="22"/>
      <c r="L109" s="26"/>
      <c r="M109" s="26"/>
      <c r="N109" s="48"/>
      <c r="O109" s="48"/>
      <c r="P109" s="25">
        <v>1</v>
      </c>
      <c r="Q109" s="11"/>
    </row>
    <row r="110" spans="1:17" x14ac:dyDescent="0.25">
      <c r="A110" s="18">
        <v>104</v>
      </c>
      <c r="B110" s="19" t="s">
        <v>55</v>
      </c>
      <c r="C110" s="19" t="s">
        <v>33</v>
      </c>
      <c r="D110" s="19" t="s">
        <v>500</v>
      </c>
      <c r="E110" s="31" t="s">
        <v>510</v>
      </c>
      <c r="F110" s="19"/>
      <c r="G110" s="31" t="s">
        <v>4</v>
      </c>
      <c r="H110" s="21">
        <v>6</v>
      </c>
      <c r="I110" s="21">
        <v>1</v>
      </c>
      <c r="J110" s="21">
        <v>3</v>
      </c>
      <c r="K110" s="22"/>
      <c r="L110" s="24">
        <v>2</v>
      </c>
      <c r="M110" s="24">
        <v>4</v>
      </c>
      <c r="N110" s="33">
        <v>1</v>
      </c>
      <c r="O110" s="33">
        <v>1</v>
      </c>
      <c r="P110" s="25">
        <v>1</v>
      </c>
      <c r="Q110" s="11"/>
    </row>
    <row r="111" spans="1:17" x14ac:dyDescent="0.25">
      <c r="A111" s="18">
        <v>105</v>
      </c>
      <c r="B111" s="19" t="s">
        <v>56</v>
      </c>
      <c r="C111" s="19" t="s">
        <v>34</v>
      </c>
      <c r="D111" s="19" t="s">
        <v>500</v>
      </c>
      <c r="E111" s="31" t="s">
        <v>510</v>
      </c>
      <c r="F111" s="19"/>
      <c r="G111" s="31" t="s">
        <v>4</v>
      </c>
      <c r="H111" s="21">
        <v>13</v>
      </c>
      <c r="I111" s="21">
        <v>1</v>
      </c>
      <c r="J111" s="21">
        <v>3</v>
      </c>
      <c r="K111" s="22"/>
      <c r="L111" s="24">
        <v>4</v>
      </c>
      <c r="M111" s="24">
        <v>3</v>
      </c>
      <c r="N111" s="33">
        <v>1</v>
      </c>
      <c r="O111" s="33">
        <v>1</v>
      </c>
      <c r="P111" s="25">
        <v>1</v>
      </c>
      <c r="Q111" s="11"/>
    </row>
    <row r="112" spans="1:17" x14ac:dyDescent="0.25">
      <c r="A112" s="18">
        <v>106</v>
      </c>
      <c r="B112" s="19" t="s">
        <v>57</v>
      </c>
      <c r="C112" s="19" t="s">
        <v>35</v>
      </c>
      <c r="D112" s="19" t="s">
        <v>500</v>
      </c>
      <c r="E112" s="31" t="s">
        <v>510</v>
      </c>
      <c r="F112" s="19"/>
      <c r="G112" s="31" t="s">
        <v>4</v>
      </c>
      <c r="H112" s="21">
        <v>9</v>
      </c>
      <c r="I112" s="21">
        <v>1</v>
      </c>
      <c r="J112" s="21">
        <v>2</v>
      </c>
      <c r="K112" s="22"/>
      <c r="L112" s="24">
        <v>2</v>
      </c>
      <c r="M112" s="24">
        <v>2</v>
      </c>
      <c r="N112" s="33">
        <v>1</v>
      </c>
      <c r="O112" s="33">
        <v>1</v>
      </c>
      <c r="P112" s="25">
        <v>1</v>
      </c>
      <c r="Q112" s="11"/>
    </row>
    <row r="113" spans="1:17" hidden="1" x14ac:dyDescent="0.25">
      <c r="A113" s="18">
        <v>107</v>
      </c>
      <c r="B113" s="19" t="s">
        <v>244</v>
      </c>
      <c r="C113" s="19" t="s">
        <v>232</v>
      </c>
      <c r="D113" s="19" t="s">
        <v>500</v>
      </c>
      <c r="E113" s="31" t="s">
        <v>510</v>
      </c>
      <c r="F113" s="19"/>
      <c r="G113" s="31" t="s">
        <v>3</v>
      </c>
      <c r="H113" s="21">
        <v>3</v>
      </c>
      <c r="I113" s="21">
        <v>1</v>
      </c>
      <c r="J113" s="21">
        <v>2</v>
      </c>
      <c r="K113" s="22"/>
      <c r="L113" s="26"/>
      <c r="M113" s="26"/>
      <c r="N113" s="48"/>
      <c r="O113" s="48"/>
      <c r="P113" s="25">
        <v>1</v>
      </c>
      <c r="Q113" s="11"/>
    </row>
    <row r="114" spans="1:17" x14ac:dyDescent="0.25">
      <c r="A114" s="18">
        <v>108</v>
      </c>
      <c r="B114" s="19" t="s">
        <v>58</v>
      </c>
      <c r="C114" s="19" t="s">
        <v>36</v>
      </c>
      <c r="D114" s="19" t="s">
        <v>500</v>
      </c>
      <c r="E114" s="31" t="s">
        <v>510</v>
      </c>
      <c r="F114" s="19"/>
      <c r="G114" s="31" t="s">
        <v>4</v>
      </c>
      <c r="H114" s="21">
        <v>5</v>
      </c>
      <c r="I114" s="21">
        <v>1</v>
      </c>
      <c r="J114" s="21">
        <v>3</v>
      </c>
      <c r="K114" s="22"/>
      <c r="L114" s="24">
        <v>2</v>
      </c>
      <c r="M114" s="24">
        <v>4</v>
      </c>
      <c r="N114" s="33">
        <v>1</v>
      </c>
      <c r="O114" s="33">
        <v>1</v>
      </c>
      <c r="P114" s="25">
        <v>1</v>
      </c>
      <c r="Q114" s="11"/>
    </row>
    <row r="115" spans="1:17" x14ac:dyDescent="0.25">
      <c r="A115" s="18">
        <v>109</v>
      </c>
      <c r="B115" s="19" t="s">
        <v>105</v>
      </c>
      <c r="C115" s="19" t="s">
        <v>98</v>
      </c>
      <c r="D115" s="19" t="s">
        <v>500</v>
      </c>
      <c r="E115" s="31" t="s">
        <v>512</v>
      </c>
      <c r="F115" s="19"/>
      <c r="G115" s="31" t="s">
        <v>5</v>
      </c>
      <c r="H115" s="21">
        <v>9</v>
      </c>
      <c r="I115" s="21">
        <v>1</v>
      </c>
      <c r="J115" s="21">
        <v>3</v>
      </c>
      <c r="K115" s="22"/>
      <c r="L115" s="24">
        <v>3</v>
      </c>
      <c r="M115" s="24">
        <v>4</v>
      </c>
      <c r="N115" s="33">
        <v>1</v>
      </c>
      <c r="O115" s="33">
        <v>1</v>
      </c>
      <c r="P115" s="25">
        <v>1</v>
      </c>
      <c r="Q115" s="11"/>
    </row>
    <row r="116" spans="1:17" x14ac:dyDescent="0.25">
      <c r="A116" s="18">
        <v>110</v>
      </c>
      <c r="B116" s="19" t="s">
        <v>106</v>
      </c>
      <c r="C116" s="19" t="s">
        <v>99</v>
      </c>
      <c r="D116" s="19" t="s">
        <v>500</v>
      </c>
      <c r="E116" s="31" t="s">
        <v>512</v>
      </c>
      <c r="F116" s="19"/>
      <c r="G116" s="31" t="s">
        <v>4</v>
      </c>
      <c r="H116" s="21">
        <v>15</v>
      </c>
      <c r="I116" s="21">
        <v>1</v>
      </c>
      <c r="J116" s="21">
        <v>3</v>
      </c>
      <c r="K116" s="22"/>
      <c r="L116" s="24">
        <v>3</v>
      </c>
      <c r="M116" s="24">
        <v>4</v>
      </c>
      <c r="N116" s="33">
        <v>1</v>
      </c>
      <c r="O116" s="33">
        <v>1</v>
      </c>
      <c r="P116" s="25">
        <v>1</v>
      </c>
      <c r="Q116" s="11"/>
    </row>
    <row r="117" spans="1:17" x14ac:dyDescent="0.25">
      <c r="A117" s="18">
        <v>111</v>
      </c>
      <c r="B117" s="19" t="s">
        <v>107</v>
      </c>
      <c r="C117" s="19" t="s">
        <v>100</v>
      </c>
      <c r="D117" s="19" t="s">
        <v>500</v>
      </c>
      <c r="E117" s="31" t="s">
        <v>512</v>
      </c>
      <c r="F117" s="19"/>
      <c r="G117" s="31" t="s">
        <v>4</v>
      </c>
      <c r="H117" s="21">
        <v>9</v>
      </c>
      <c r="I117" s="21">
        <v>1</v>
      </c>
      <c r="J117" s="21">
        <v>3</v>
      </c>
      <c r="K117" s="22"/>
      <c r="L117" s="24">
        <v>2</v>
      </c>
      <c r="M117" s="24">
        <v>4</v>
      </c>
      <c r="N117" s="33">
        <v>1</v>
      </c>
      <c r="O117" s="33">
        <v>1</v>
      </c>
      <c r="P117" s="25">
        <v>1</v>
      </c>
      <c r="Q117" s="11"/>
    </row>
    <row r="118" spans="1:17" x14ac:dyDescent="0.25">
      <c r="A118" s="18">
        <v>112</v>
      </c>
      <c r="B118" s="19" t="s">
        <v>108</v>
      </c>
      <c r="C118" s="19" t="s">
        <v>101</v>
      </c>
      <c r="D118" s="19" t="s">
        <v>500</v>
      </c>
      <c r="E118" s="31" t="s">
        <v>512</v>
      </c>
      <c r="F118" s="19"/>
      <c r="G118" s="31" t="s">
        <v>4</v>
      </c>
      <c r="H118" s="21">
        <v>14</v>
      </c>
      <c r="I118" s="21">
        <v>2</v>
      </c>
      <c r="J118" s="21">
        <v>3</v>
      </c>
      <c r="K118" s="22"/>
      <c r="L118" s="24">
        <v>6</v>
      </c>
      <c r="M118" s="24">
        <v>6</v>
      </c>
      <c r="N118" s="33">
        <v>1</v>
      </c>
      <c r="O118" s="33">
        <v>1</v>
      </c>
      <c r="P118" s="25">
        <v>2</v>
      </c>
      <c r="Q118" s="11"/>
    </row>
    <row r="119" spans="1:17" x14ac:dyDescent="0.25">
      <c r="A119" s="18">
        <v>113</v>
      </c>
      <c r="B119" s="19" t="s">
        <v>111</v>
      </c>
      <c r="C119" s="19" t="s">
        <v>117</v>
      </c>
      <c r="D119" s="19" t="s">
        <v>500</v>
      </c>
      <c r="E119" s="31" t="s">
        <v>508</v>
      </c>
      <c r="F119" s="19"/>
      <c r="G119" s="31" t="s">
        <v>4</v>
      </c>
      <c r="H119" s="21">
        <v>5</v>
      </c>
      <c r="I119" s="21">
        <v>1</v>
      </c>
      <c r="J119" s="21">
        <v>3</v>
      </c>
      <c r="K119" s="22"/>
      <c r="L119" s="24">
        <v>2</v>
      </c>
      <c r="M119" s="24">
        <v>4</v>
      </c>
      <c r="N119" s="33">
        <v>1</v>
      </c>
      <c r="O119" s="33">
        <v>1</v>
      </c>
      <c r="P119" s="25">
        <v>1</v>
      </c>
      <c r="Q119" s="11"/>
    </row>
    <row r="120" spans="1:17" x14ac:dyDescent="0.25">
      <c r="A120" s="18">
        <v>114</v>
      </c>
      <c r="B120" s="19" t="s">
        <v>112</v>
      </c>
      <c r="C120" s="19" t="s">
        <v>118</v>
      </c>
      <c r="D120" s="19" t="s">
        <v>500</v>
      </c>
      <c r="E120" s="31" t="s">
        <v>508</v>
      </c>
      <c r="F120" s="19"/>
      <c r="G120" s="31" t="s">
        <v>4</v>
      </c>
      <c r="H120" s="21">
        <v>10</v>
      </c>
      <c r="I120" s="21">
        <v>1</v>
      </c>
      <c r="J120" s="21">
        <v>3</v>
      </c>
      <c r="K120" s="22"/>
      <c r="L120" s="24">
        <v>3</v>
      </c>
      <c r="M120" s="24">
        <v>6</v>
      </c>
      <c r="N120" s="33">
        <v>1</v>
      </c>
      <c r="O120" s="33">
        <v>1</v>
      </c>
      <c r="P120" s="25">
        <v>1</v>
      </c>
      <c r="Q120" s="11"/>
    </row>
    <row r="121" spans="1:17" x14ac:dyDescent="0.25">
      <c r="A121" s="18">
        <v>115</v>
      </c>
      <c r="B121" s="19" t="s">
        <v>113</v>
      </c>
      <c r="C121" s="19" t="s">
        <v>119</v>
      </c>
      <c r="D121" s="19" t="s">
        <v>500</v>
      </c>
      <c r="E121" s="31" t="s">
        <v>508</v>
      </c>
      <c r="F121" s="19"/>
      <c r="G121" s="31" t="s">
        <v>4</v>
      </c>
      <c r="H121" s="21">
        <v>8</v>
      </c>
      <c r="I121" s="21">
        <v>1</v>
      </c>
      <c r="J121" s="21">
        <v>3</v>
      </c>
      <c r="K121" s="22"/>
      <c r="L121" s="24">
        <v>7</v>
      </c>
      <c r="M121" s="24">
        <v>3</v>
      </c>
      <c r="N121" s="33">
        <v>1</v>
      </c>
      <c r="O121" s="33">
        <v>1</v>
      </c>
      <c r="P121" s="25">
        <v>1</v>
      </c>
      <c r="Q121" s="11"/>
    </row>
    <row r="122" spans="1:17" x14ac:dyDescent="0.25">
      <c r="A122" s="18">
        <v>116</v>
      </c>
      <c r="B122" s="19" t="s">
        <v>114</v>
      </c>
      <c r="C122" s="19" t="s">
        <v>120</v>
      </c>
      <c r="D122" s="19" t="s">
        <v>500</v>
      </c>
      <c r="E122" s="31" t="s">
        <v>508</v>
      </c>
      <c r="F122" s="19"/>
      <c r="G122" s="31" t="s">
        <v>4</v>
      </c>
      <c r="H122" s="21">
        <v>9</v>
      </c>
      <c r="I122" s="21">
        <v>1</v>
      </c>
      <c r="J122" s="21">
        <v>3</v>
      </c>
      <c r="K122" s="22"/>
      <c r="L122" s="24">
        <v>1</v>
      </c>
      <c r="M122" s="24">
        <v>4</v>
      </c>
      <c r="N122" s="33">
        <v>1</v>
      </c>
      <c r="O122" s="33">
        <v>1</v>
      </c>
      <c r="P122" s="25">
        <v>1</v>
      </c>
      <c r="Q122" s="11"/>
    </row>
    <row r="123" spans="1:17" x14ac:dyDescent="0.25">
      <c r="A123" s="18">
        <v>117</v>
      </c>
      <c r="B123" s="19" t="s">
        <v>115</v>
      </c>
      <c r="C123" s="19" t="s">
        <v>121</v>
      </c>
      <c r="D123" s="19" t="s">
        <v>500</v>
      </c>
      <c r="E123" s="31" t="s">
        <v>508</v>
      </c>
      <c r="F123" s="19"/>
      <c r="G123" s="31" t="s">
        <v>5</v>
      </c>
      <c r="H123" s="21">
        <v>25</v>
      </c>
      <c r="I123" s="21">
        <v>2</v>
      </c>
      <c r="J123" s="21">
        <v>3</v>
      </c>
      <c r="K123" s="22"/>
      <c r="L123" s="24">
        <v>11</v>
      </c>
      <c r="M123" s="24">
        <v>15</v>
      </c>
      <c r="N123" s="33">
        <v>1</v>
      </c>
      <c r="O123" s="33">
        <v>1</v>
      </c>
      <c r="P123" s="25">
        <v>2</v>
      </c>
      <c r="Q123" s="11"/>
    </row>
    <row r="124" spans="1:17" x14ac:dyDescent="0.25">
      <c r="A124" s="18">
        <v>118</v>
      </c>
      <c r="B124" s="19" t="s">
        <v>165</v>
      </c>
      <c r="C124" s="19" t="s">
        <v>140</v>
      </c>
      <c r="D124" s="19" t="s">
        <v>500</v>
      </c>
      <c r="E124" s="31" t="s">
        <v>511</v>
      </c>
      <c r="F124" s="19"/>
      <c r="G124" s="31" t="s">
        <v>4</v>
      </c>
      <c r="H124" s="21">
        <v>7</v>
      </c>
      <c r="I124" s="21">
        <v>1</v>
      </c>
      <c r="J124" s="21">
        <v>2</v>
      </c>
      <c r="K124" s="22"/>
      <c r="L124" s="24">
        <v>4</v>
      </c>
      <c r="M124" s="24">
        <v>5</v>
      </c>
      <c r="N124" s="33">
        <v>1</v>
      </c>
      <c r="O124" s="33">
        <v>1</v>
      </c>
      <c r="P124" s="25">
        <v>1</v>
      </c>
      <c r="Q124" s="11"/>
    </row>
    <row r="125" spans="1:17" hidden="1" x14ac:dyDescent="0.25">
      <c r="A125" s="18">
        <v>119</v>
      </c>
      <c r="B125" s="19" t="s">
        <v>260</v>
      </c>
      <c r="C125" s="19" t="s">
        <v>258</v>
      </c>
      <c r="D125" s="19" t="s">
        <v>500</v>
      </c>
      <c r="E125" s="31" t="s">
        <v>511</v>
      </c>
      <c r="F125" s="19"/>
      <c r="G125" s="31" t="s">
        <v>3</v>
      </c>
      <c r="H125" s="21">
        <v>19</v>
      </c>
      <c r="I125" s="21">
        <v>2</v>
      </c>
      <c r="J125" s="21">
        <v>3</v>
      </c>
      <c r="K125" s="22"/>
      <c r="L125" s="26"/>
      <c r="M125" s="26"/>
      <c r="N125" s="48"/>
      <c r="O125" s="48"/>
      <c r="P125" s="25">
        <v>2</v>
      </c>
      <c r="Q125" s="11"/>
    </row>
    <row r="126" spans="1:17" x14ac:dyDescent="0.25">
      <c r="A126" s="18">
        <v>120</v>
      </c>
      <c r="B126" s="19" t="s">
        <v>166</v>
      </c>
      <c r="C126" s="19" t="s">
        <v>141</v>
      </c>
      <c r="D126" s="19" t="s">
        <v>500</v>
      </c>
      <c r="E126" s="31" t="s">
        <v>511</v>
      </c>
      <c r="F126" s="19"/>
      <c r="G126" s="31" t="s">
        <v>4</v>
      </c>
      <c r="H126" s="21">
        <v>13</v>
      </c>
      <c r="I126" s="21">
        <v>1</v>
      </c>
      <c r="J126" s="21">
        <v>4</v>
      </c>
      <c r="K126" s="22"/>
      <c r="L126" s="24">
        <v>5</v>
      </c>
      <c r="M126" s="24">
        <v>9</v>
      </c>
      <c r="N126" s="33">
        <v>1</v>
      </c>
      <c r="O126" s="33">
        <v>1</v>
      </c>
      <c r="P126" s="25">
        <v>1</v>
      </c>
      <c r="Q126" s="11"/>
    </row>
    <row r="127" spans="1:17" x14ac:dyDescent="0.25">
      <c r="A127" s="18">
        <v>121</v>
      </c>
      <c r="B127" s="19" t="s">
        <v>167</v>
      </c>
      <c r="C127" s="19" t="s">
        <v>142</v>
      </c>
      <c r="D127" s="19" t="s">
        <v>500</v>
      </c>
      <c r="E127" s="31" t="s">
        <v>511</v>
      </c>
      <c r="F127" s="19"/>
      <c r="G127" s="31" t="s">
        <v>4</v>
      </c>
      <c r="H127" s="21">
        <v>13</v>
      </c>
      <c r="I127" s="21">
        <v>1</v>
      </c>
      <c r="J127" s="21">
        <v>1</v>
      </c>
      <c r="K127" s="22"/>
      <c r="L127" s="24">
        <v>4</v>
      </c>
      <c r="M127" s="24">
        <v>6</v>
      </c>
      <c r="N127" s="33">
        <v>1</v>
      </c>
      <c r="O127" s="33">
        <v>1</v>
      </c>
      <c r="P127" s="25">
        <v>1</v>
      </c>
      <c r="Q127" s="11"/>
    </row>
    <row r="128" spans="1:17" x14ac:dyDescent="0.25">
      <c r="A128" s="18">
        <v>122</v>
      </c>
      <c r="B128" s="19" t="s">
        <v>168</v>
      </c>
      <c r="C128" s="19" t="s">
        <v>143</v>
      </c>
      <c r="D128" s="19" t="s">
        <v>500</v>
      </c>
      <c r="E128" s="31" t="s">
        <v>511</v>
      </c>
      <c r="F128" s="19"/>
      <c r="G128" s="31" t="s">
        <v>4</v>
      </c>
      <c r="H128" s="21">
        <v>8</v>
      </c>
      <c r="I128" s="21">
        <v>1</v>
      </c>
      <c r="J128" s="21">
        <v>3</v>
      </c>
      <c r="K128" s="22"/>
      <c r="L128" s="24">
        <v>4</v>
      </c>
      <c r="M128" s="24">
        <v>4</v>
      </c>
      <c r="N128" s="33">
        <v>1</v>
      </c>
      <c r="O128" s="33">
        <v>1</v>
      </c>
      <c r="P128" s="25">
        <v>1</v>
      </c>
      <c r="Q128" s="11"/>
    </row>
    <row r="129" spans="1:17" x14ac:dyDescent="0.25">
      <c r="A129" s="18">
        <v>123</v>
      </c>
      <c r="B129" s="19" t="s">
        <v>215</v>
      </c>
      <c r="C129" s="19" t="s">
        <v>190</v>
      </c>
      <c r="D129" s="19" t="s">
        <v>500</v>
      </c>
      <c r="E129" s="31" t="s">
        <v>501</v>
      </c>
      <c r="F129" s="19"/>
      <c r="G129" s="31" t="s">
        <v>4</v>
      </c>
      <c r="H129" s="21">
        <v>6</v>
      </c>
      <c r="I129" s="21">
        <v>1</v>
      </c>
      <c r="J129" s="21">
        <v>3</v>
      </c>
      <c r="K129" s="22"/>
      <c r="L129" s="24">
        <v>3</v>
      </c>
      <c r="M129" s="24">
        <v>3</v>
      </c>
      <c r="N129" s="33">
        <v>1</v>
      </c>
      <c r="O129" s="33">
        <v>1</v>
      </c>
      <c r="P129" s="25">
        <v>1</v>
      </c>
      <c r="Q129" s="11"/>
    </row>
    <row r="130" spans="1:17" hidden="1" x14ac:dyDescent="0.25">
      <c r="A130" s="18">
        <v>124</v>
      </c>
      <c r="B130" s="19" t="s">
        <v>286</v>
      </c>
      <c r="C130" s="19" t="s">
        <v>269</v>
      </c>
      <c r="D130" s="19" t="s">
        <v>500</v>
      </c>
      <c r="E130" s="31" t="s">
        <v>501</v>
      </c>
      <c r="F130" s="19"/>
      <c r="G130" s="31" t="s">
        <v>3</v>
      </c>
      <c r="H130" s="21">
        <v>5</v>
      </c>
      <c r="I130" s="21">
        <v>1</v>
      </c>
      <c r="J130" s="21">
        <v>2</v>
      </c>
      <c r="K130" s="22"/>
      <c r="L130" s="26"/>
      <c r="M130" s="26"/>
      <c r="N130" s="48"/>
      <c r="O130" s="48"/>
      <c r="P130" s="25">
        <v>1</v>
      </c>
      <c r="Q130" s="11"/>
    </row>
    <row r="131" spans="1:17" hidden="1" x14ac:dyDescent="0.25">
      <c r="A131" s="18">
        <v>125</v>
      </c>
      <c r="B131" s="19" t="s">
        <v>287</v>
      </c>
      <c r="C131" s="19" t="s">
        <v>270</v>
      </c>
      <c r="D131" s="19" t="s">
        <v>500</v>
      </c>
      <c r="E131" s="31" t="s">
        <v>501</v>
      </c>
      <c r="F131" s="19"/>
      <c r="G131" s="31" t="s">
        <v>3</v>
      </c>
      <c r="H131" s="21">
        <v>3</v>
      </c>
      <c r="I131" s="21">
        <v>1</v>
      </c>
      <c r="J131" s="21">
        <v>2</v>
      </c>
      <c r="K131" s="22"/>
      <c r="L131" s="26"/>
      <c r="M131" s="26"/>
      <c r="N131" s="48"/>
      <c r="O131" s="48"/>
      <c r="P131" s="25">
        <v>1</v>
      </c>
      <c r="Q131" s="11"/>
    </row>
    <row r="132" spans="1:17" x14ac:dyDescent="0.25">
      <c r="A132" s="18">
        <v>126</v>
      </c>
      <c r="B132" s="19" t="s">
        <v>216</v>
      </c>
      <c r="C132" s="19" t="s">
        <v>191</v>
      </c>
      <c r="D132" s="19" t="s">
        <v>500</v>
      </c>
      <c r="E132" s="31" t="s">
        <v>501</v>
      </c>
      <c r="F132" s="19"/>
      <c r="G132" s="31" t="s">
        <v>4</v>
      </c>
      <c r="H132" s="21">
        <v>7</v>
      </c>
      <c r="I132" s="21">
        <v>1</v>
      </c>
      <c r="J132" s="21">
        <v>1</v>
      </c>
      <c r="K132" s="22"/>
      <c r="L132" s="24">
        <v>4</v>
      </c>
      <c r="M132" s="24">
        <v>3</v>
      </c>
      <c r="N132" s="33">
        <v>1</v>
      </c>
      <c r="O132" s="33">
        <v>1</v>
      </c>
      <c r="P132" s="25">
        <v>1</v>
      </c>
      <c r="Q132" s="11"/>
    </row>
    <row r="133" spans="1:17" x14ac:dyDescent="0.25">
      <c r="A133" s="18">
        <v>127</v>
      </c>
      <c r="B133" s="19" t="s">
        <v>217</v>
      </c>
      <c r="C133" s="19" t="s">
        <v>192</v>
      </c>
      <c r="D133" s="19" t="s">
        <v>500</v>
      </c>
      <c r="E133" s="31" t="s">
        <v>501</v>
      </c>
      <c r="F133" s="19"/>
      <c r="G133" s="31" t="s">
        <v>4</v>
      </c>
      <c r="H133" s="21">
        <v>8</v>
      </c>
      <c r="I133" s="21">
        <v>1</v>
      </c>
      <c r="J133" s="21">
        <v>3</v>
      </c>
      <c r="K133" s="22"/>
      <c r="L133" s="24">
        <v>3</v>
      </c>
      <c r="M133" s="24">
        <v>5</v>
      </c>
      <c r="N133" s="33">
        <v>1</v>
      </c>
      <c r="O133" s="33">
        <v>1</v>
      </c>
      <c r="P133" s="25">
        <v>1</v>
      </c>
      <c r="Q133" s="11"/>
    </row>
    <row r="134" spans="1:17" hidden="1" x14ac:dyDescent="0.25">
      <c r="A134" s="18">
        <v>128</v>
      </c>
      <c r="B134" s="19" t="s">
        <v>288</v>
      </c>
      <c r="C134" s="19" t="s">
        <v>271</v>
      </c>
      <c r="D134" s="19" t="s">
        <v>500</v>
      </c>
      <c r="E134" s="31" t="s">
        <v>501</v>
      </c>
      <c r="F134" s="19"/>
      <c r="G134" s="31" t="s">
        <v>3</v>
      </c>
      <c r="H134" s="21">
        <v>10</v>
      </c>
      <c r="I134" s="21">
        <v>1</v>
      </c>
      <c r="J134" s="21">
        <v>3</v>
      </c>
      <c r="K134" s="22"/>
      <c r="L134" s="26"/>
      <c r="M134" s="26"/>
      <c r="N134" s="48"/>
      <c r="O134" s="48"/>
      <c r="P134" s="25">
        <v>1</v>
      </c>
      <c r="Q134" s="11"/>
    </row>
    <row r="135" spans="1:17" x14ac:dyDescent="0.25">
      <c r="A135" s="18">
        <v>129</v>
      </c>
      <c r="B135" s="19" t="s">
        <v>218</v>
      </c>
      <c r="C135" s="19" t="s">
        <v>193</v>
      </c>
      <c r="D135" s="19" t="s">
        <v>500</v>
      </c>
      <c r="E135" s="31" t="s">
        <v>501</v>
      </c>
      <c r="F135" s="19"/>
      <c r="G135" s="31" t="s">
        <v>4</v>
      </c>
      <c r="H135" s="21">
        <v>11</v>
      </c>
      <c r="I135" s="21">
        <v>1</v>
      </c>
      <c r="J135" s="21">
        <v>3</v>
      </c>
      <c r="K135" s="22"/>
      <c r="L135" s="24">
        <v>6</v>
      </c>
      <c r="M135" s="24">
        <v>4</v>
      </c>
      <c r="N135" s="33">
        <v>1</v>
      </c>
      <c r="O135" s="33">
        <v>1</v>
      </c>
      <c r="P135" s="25">
        <v>1</v>
      </c>
      <c r="Q135" s="11"/>
    </row>
    <row r="136" spans="1:17" hidden="1" x14ac:dyDescent="0.25">
      <c r="A136" s="18">
        <v>130</v>
      </c>
      <c r="B136" s="19" t="s">
        <v>289</v>
      </c>
      <c r="C136" s="19" t="s">
        <v>272</v>
      </c>
      <c r="D136" s="19" t="s">
        <v>500</v>
      </c>
      <c r="E136" s="31" t="s">
        <v>501</v>
      </c>
      <c r="F136" s="19"/>
      <c r="G136" s="31" t="s">
        <v>3</v>
      </c>
      <c r="H136" s="21">
        <v>11</v>
      </c>
      <c r="I136" s="21">
        <v>1</v>
      </c>
      <c r="J136" s="21">
        <v>3</v>
      </c>
      <c r="K136" s="22"/>
      <c r="L136" s="26"/>
      <c r="M136" s="26"/>
      <c r="N136" s="48"/>
      <c r="O136" s="48"/>
      <c r="P136" s="25">
        <v>1</v>
      </c>
      <c r="Q136" s="11"/>
    </row>
    <row r="137" spans="1:17" hidden="1" x14ac:dyDescent="0.25">
      <c r="A137" s="18">
        <v>131</v>
      </c>
      <c r="B137" s="19" t="s">
        <v>290</v>
      </c>
      <c r="C137" s="19" t="s">
        <v>273</v>
      </c>
      <c r="D137" s="19" t="s">
        <v>500</v>
      </c>
      <c r="E137" s="31" t="s">
        <v>501</v>
      </c>
      <c r="F137" s="19"/>
      <c r="G137" s="31" t="s">
        <v>3</v>
      </c>
      <c r="H137" s="21">
        <v>4</v>
      </c>
      <c r="I137" s="21">
        <v>1</v>
      </c>
      <c r="J137" s="21">
        <v>2</v>
      </c>
      <c r="K137" s="22"/>
      <c r="L137" s="26"/>
      <c r="M137" s="26"/>
      <c r="N137" s="48"/>
      <c r="O137" s="48"/>
      <c r="P137" s="25">
        <v>1</v>
      </c>
      <c r="Q137" s="11"/>
    </row>
    <row r="138" spans="1:17" hidden="1" x14ac:dyDescent="0.25">
      <c r="A138" s="18">
        <v>132</v>
      </c>
      <c r="B138" s="19" t="s">
        <v>291</v>
      </c>
      <c r="C138" s="19" t="s">
        <v>274</v>
      </c>
      <c r="D138" s="19" t="s">
        <v>500</v>
      </c>
      <c r="E138" s="31" t="s">
        <v>501</v>
      </c>
      <c r="F138" s="19"/>
      <c r="G138" s="31" t="s">
        <v>3</v>
      </c>
      <c r="H138" s="21">
        <v>10</v>
      </c>
      <c r="I138" s="21">
        <v>1</v>
      </c>
      <c r="J138" s="21">
        <v>3</v>
      </c>
      <c r="K138" s="22"/>
      <c r="L138" s="26"/>
      <c r="M138" s="26"/>
      <c r="N138" s="48"/>
      <c r="O138" s="48"/>
      <c r="P138" s="25">
        <v>1</v>
      </c>
      <c r="Q138" s="11"/>
    </row>
    <row r="139" spans="1:17" hidden="1" x14ac:dyDescent="0.25">
      <c r="A139" s="18">
        <v>133</v>
      </c>
      <c r="B139" s="19" t="s">
        <v>292</v>
      </c>
      <c r="C139" s="19" t="s">
        <v>275</v>
      </c>
      <c r="D139" s="19" t="s">
        <v>500</v>
      </c>
      <c r="E139" s="31" t="s">
        <v>501</v>
      </c>
      <c r="F139" s="19"/>
      <c r="G139" s="31" t="s">
        <v>3</v>
      </c>
      <c r="H139" s="21">
        <v>8</v>
      </c>
      <c r="I139" s="21">
        <v>1</v>
      </c>
      <c r="J139" s="21">
        <v>3</v>
      </c>
      <c r="K139" s="22"/>
      <c r="L139" s="26"/>
      <c r="M139" s="26"/>
      <c r="N139" s="48"/>
      <c r="O139" s="48"/>
      <c r="P139" s="25">
        <v>1</v>
      </c>
      <c r="Q139" s="11"/>
    </row>
    <row r="140" spans="1:17" x14ac:dyDescent="0.25">
      <c r="A140" s="18">
        <v>134</v>
      </c>
      <c r="B140" s="19" t="s">
        <v>219</v>
      </c>
      <c r="C140" s="19" t="s">
        <v>194</v>
      </c>
      <c r="D140" s="19" t="s">
        <v>500</v>
      </c>
      <c r="E140" s="31" t="s">
        <v>501</v>
      </c>
      <c r="F140" s="19"/>
      <c r="G140" s="31" t="s">
        <v>4</v>
      </c>
      <c r="H140" s="21">
        <v>9</v>
      </c>
      <c r="I140" s="21">
        <v>1</v>
      </c>
      <c r="J140" s="21">
        <v>3</v>
      </c>
      <c r="K140" s="22"/>
      <c r="L140" s="24">
        <v>3</v>
      </c>
      <c r="M140" s="24">
        <v>5</v>
      </c>
      <c r="N140" s="33">
        <v>1</v>
      </c>
      <c r="O140" s="33">
        <v>1</v>
      </c>
      <c r="P140" s="25">
        <v>1</v>
      </c>
      <c r="Q140" s="11"/>
    </row>
    <row r="141" spans="1:17" hidden="1" x14ac:dyDescent="0.25">
      <c r="A141" s="18">
        <v>135</v>
      </c>
      <c r="B141" s="19" t="s">
        <v>293</v>
      </c>
      <c r="C141" s="19" t="s">
        <v>276</v>
      </c>
      <c r="D141" s="19" t="s">
        <v>500</v>
      </c>
      <c r="E141" s="31" t="s">
        <v>501</v>
      </c>
      <c r="F141" s="19"/>
      <c r="G141" s="31" t="s">
        <v>3</v>
      </c>
      <c r="H141" s="21">
        <v>4</v>
      </c>
      <c r="I141" s="21">
        <v>1</v>
      </c>
      <c r="J141" s="21">
        <v>2</v>
      </c>
      <c r="K141" s="22"/>
      <c r="L141" s="26"/>
      <c r="M141" s="26"/>
      <c r="N141" s="48"/>
      <c r="O141" s="48"/>
      <c r="P141" s="25">
        <v>1</v>
      </c>
      <c r="Q141" s="11"/>
    </row>
    <row r="142" spans="1:17" x14ac:dyDescent="0.25">
      <c r="A142" s="18">
        <v>136</v>
      </c>
      <c r="B142" s="19" t="s">
        <v>220</v>
      </c>
      <c r="C142" s="19" t="s">
        <v>195</v>
      </c>
      <c r="D142" s="19" t="s">
        <v>500</v>
      </c>
      <c r="E142" s="31" t="s">
        <v>501</v>
      </c>
      <c r="F142" s="19"/>
      <c r="G142" s="31" t="s">
        <v>4</v>
      </c>
      <c r="H142" s="21">
        <v>8</v>
      </c>
      <c r="I142" s="21">
        <v>1</v>
      </c>
      <c r="J142" s="21">
        <v>2</v>
      </c>
      <c r="K142" s="22"/>
      <c r="L142" s="24">
        <v>6</v>
      </c>
      <c r="M142" s="24">
        <v>3</v>
      </c>
      <c r="N142" s="33">
        <v>1</v>
      </c>
      <c r="O142" s="33">
        <v>1</v>
      </c>
      <c r="P142" s="25">
        <v>1</v>
      </c>
      <c r="Q142" s="11"/>
    </row>
    <row r="143" spans="1:17" x14ac:dyDescent="0.25">
      <c r="A143" s="18">
        <v>137</v>
      </c>
      <c r="B143" s="19" t="s">
        <v>514</v>
      </c>
      <c r="C143" s="19" t="s">
        <v>515</v>
      </c>
      <c r="D143" s="19" t="s">
        <v>500</v>
      </c>
      <c r="E143" s="31" t="s">
        <v>510</v>
      </c>
      <c r="F143" s="19"/>
      <c r="G143" s="31" t="s">
        <v>516</v>
      </c>
      <c r="H143" s="21">
        <v>12</v>
      </c>
      <c r="I143" s="21">
        <v>1</v>
      </c>
      <c r="J143" s="21">
        <v>3</v>
      </c>
      <c r="K143" s="22"/>
      <c r="L143" s="24">
        <v>2</v>
      </c>
      <c r="M143" s="24">
        <v>4</v>
      </c>
      <c r="N143" s="33">
        <v>1</v>
      </c>
      <c r="O143" s="33">
        <v>1</v>
      </c>
      <c r="P143" s="25">
        <v>1</v>
      </c>
      <c r="Q143" s="11"/>
    </row>
    <row r="144" spans="1:17" x14ac:dyDescent="0.25">
      <c r="A144" s="18">
        <v>138</v>
      </c>
      <c r="B144" s="19" t="s">
        <v>517</v>
      </c>
      <c r="C144" s="19" t="s">
        <v>518</v>
      </c>
      <c r="D144" s="19" t="s">
        <v>500</v>
      </c>
      <c r="E144" s="31" t="s">
        <v>507</v>
      </c>
      <c r="F144" s="19"/>
      <c r="G144" s="31" t="s">
        <v>516</v>
      </c>
      <c r="H144" s="21">
        <v>4</v>
      </c>
      <c r="I144" s="21">
        <v>1</v>
      </c>
      <c r="J144" s="21">
        <v>3</v>
      </c>
      <c r="K144" s="22"/>
      <c r="L144" s="24">
        <v>4</v>
      </c>
      <c r="M144" s="24">
        <v>5</v>
      </c>
      <c r="N144" s="33">
        <v>1</v>
      </c>
      <c r="O144" s="33">
        <v>1</v>
      </c>
      <c r="P144" s="25">
        <v>1</v>
      </c>
      <c r="Q144" s="11"/>
    </row>
    <row r="145" spans="1:17" x14ac:dyDescent="0.25">
      <c r="A145" s="18">
        <v>139</v>
      </c>
      <c r="B145" s="19" t="s">
        <v>519</v>
      </c>
      <c r="C145" s="19" t="s">
        <v>520</v>
      </c>
      <c r="D145" s="19" t="s">
        <v>500</v>
      </c>
      <c r="E145" s="31" t="s">
        <v>510</v>
      </c>
      <c r="F145" s="19"/>
      <c r="G145" s="31" t="s">
        <v>516</v>
      </c>
      <c r="H145" s="21">
        <v>11</v>
      </c>
      <c r="I145" s="21">
        <v>1</v>
      </c>
      <c r="J145" s="21">
        <v>1</v>
      </c>
      <c r="K145" s="22"/>
      <c r="L145" s="24">
        <v>3</v>
      </c>
      <c r="M145" s="24">
        <v>6</v>
      </c>
      <c r="N145" s="33">
        <v>1</v>
      </c>
      <c r="O145" s="33">
        <v>1</v>
      </c>
      <c r="P145" s="25">
        <v>1</v>
      </c>
      <c r="Q145" s="11"/>
    </row>
    <row r="146" spans="1:17" hidden="1" x14ac:dyDescent="0.25">
      <c r="A146" s="18">
        <v>140</v>
      </c>
      <c r="B146" s="19" t="s">
        <v>235</v>
      </c>
      <c r="C146" s="19" t="s">
        <v>223</v>
      </c>
      <c r="D146" s="19" t="s">
        <v>500</v>
      </c>
      <c r="E146" s="31" t="s">
        <v>510</v>
      </c>
      <c r="F146" s="19"/>
      <c r="G146" s="31" t="s">
        <v>3</v>
      </c>
      <c r="H146" s="21">
        <v>13</v>
      </c>
      <c r="I146" s="21">
        <v>1</v>
      </c>
      <c r="J146" s="21">
        <v>1</v>
      </c>
      <c r="K146" s="22"/>
      <c r="L146" s="26"/>
      <c r="M146" s="26"/>
      <c r="N146" s="48"/>
      <c r="O146" s="48"/>
      <c r="P146" s="25">
        <v>1</v>
      </c>
      <c r="Q146" s="11"/>
    </row>
    <row r="147" spans="1:17" x14ac:dyDescent="0.25">
      <c r="A147" s="18">
        <v>141</v>
      </c>
      <c r="B147" s="19" t="s">
        <v>521</v>
      </c>
      <c r="C147" s="19" t="s">
        <v>522</v>
      </c>
      <c r="D147" s="19" t="s">
        <v>500</v>
      </c>
      <c r="E147" s="31" t="s">
        <v>501</v>
      </c>
      <c r="F147" s="19"/>
      <c r="G147" s="31" t="s">
        <v>516</v>
      </c>
      <c r="H147" s="21">
        <v>7</v>
      </c>
      <c r="I147" s="21">
        <v>1</v>
      </c>
      <c r="J147" s="21">
        <v>3</v>
      </c>
      <c r="K147" s="22"/>
      <c r="L147" s="24">
        <v>5</v>
      </c>
      <c r="M147" s="24">
        <v>5</v>
      </c>
      <c r="N147" s="33">
        <v>1</v>
      </c>
      <c r="O147" s="33">
        <v>1</v>
      </c>
      <c r="P147" s="25">
        <v>1</v>
      </c>
      <c r="Q147" s="11"/>
    </row>
    <row r="148" spans="1:17" hidden="1" x14ac:dyDescent="0.25">
      <c r="A148" s="18">
        <v>142</v>
      </c>
      <c r="B148" s="19" t="s">
        <v>234</v>
      </c>
      <c r="C148" s="19" t="s">
        <v>222</v>
      </c>
      <c r="D148" s="19" t="s">
        <v>500</v>
      </c>
      <c r="E148" s="31" t="s">
        <v>510</v>
      </c>
      <c r="F148" s="19"/>
      <c r="G148" s="31" t="s">
        <v>3</v>
      </c>
      <c r="H148" s="21">
        <v>3</v>
      </c>
      <c r="I148" s="21">
        <v>1</v>
      </c>
      <c r="J148" s="21">
        <v>2</v>
      </c>
      <c r="K148" s="22"/>
      <c r="L148" s="26"/>
      <c r="M148" s="26"/>
      <c r="N148" s="48"/>
      <c r="O148" s="48"/>
      <c r="P148" s="25">
        <v>1</v>
      </c>
      <c r="Q148" s="11"/>
    </row>
    <row r="149" spans="1:17" x14ac:dyDescent="0.25">
      <c r="A149" s="18">
        <v>143</v>
      </c>
      <c r="B149" s="19" t="s">
        <v>523</v>
      </c>
      <c r="C149" s="19" t="s">
        <v>524</v>
      </c>
      <c r="D149" s="19" t="s">
        <v>500</v>
      </c>
      <c r="E149" s="31" t="s">
        <v>510</v>
      </c>
      <c r="F149" s="19"/>
      <c r="G149" s="31" t="s">
        <v>5</v>
      </c>
      <c r="H149" s="21">
        <v>44</v>
      </c>
      <c r="I149" s="21">
        <v>2</v>
      </c>
      <c r="J149" s="21">
        <v>3</v>
      </c>
      <c r="K149" s="22"/>
      <c r="L149" s="24">
        <v>9</v>
      </c>
      <c r="M149" s="24">
        <v>16</v>
      </c>
      <c r="N149" s="33">
        <v>1</v>
      </c>
      <c r="O149" s="33">
        <v>1</v>
      </c>
      <c r="P149" s="25">
        <v>2</v>
      </c>
      <c r="Q149" s="11"/>
    </row>
    <row r="150" spans="1:17" ht="18" hidden="1" customHeight="1" x14ac:dyDescent="0.25">
      <c r="A150" s="18">
        <v>144</v>
      </c>
      <c r="B150" s="19" t="s">
        <v>236</v>
      </c>
      <c r="C150" s="19" t="s">
        <v>224</v>
      </c>
      <c r="D150" s="19" t="s">
        <v>500</v>
      </c>
      <c r="E150" s="31" t="s">
        <v>510</v>
      </c>
      <c r="F150" s="19"/>
      <c r="G150" s="31" t="s">
        <v>3</v>
      </c>
      <c r="H150" s="21">
        <v>4</v>
      </c>
      <c r="I150" s="21">
        <v>1</v>
      </c>
      <c r="J150" s="21">
        <v>2</v>
      </c>
      <c r="K150" s="22"/>
      <c r="L150" s="26"/>
      <c r="M150" s="26"/>
      <c r="N150" s="48"/>
      <c r="O150" s="48"/>
      <c r="P150" s="25"/>
      <c r="Q150" s="11"/>
    </row>
    <row r="151" spans="1:17" ht="18" customHeight="1" x14ac:dyDescent="0.25">
      <c r="A151" s="18">
        <v>145</v>
      </c>
      <c r="B151" s="19" t="s">
        <v>170</v>
      </c>
      <c r="C151" s="19" t="s">
        <v>145</v>
      </c>
      <c r="D151" s="19" t="s">
        <v>500</v>
      </c>
      <c r="E151" s="31" t="s">
        <v>511</v>
      </c>
      <c r="F151" s="19"/>
      <c r="G151" s="31" t="s">
        <v>4</v>
      </c>
      <c r="H151" s="21">
        <v>11</v>
      </c>
      <c r="I151" s="21">
        <v>1</v>
      </c>
      <c r="J151" s="21">
        <v>3</v>
      </c>
      <c r="K151" s="22"/>
      <c r="L151" s="24">
        <v>3</v>
      </c>
      <c r="M151" s="24">
        <v>4</v>
      </c>
      <c r="N151" s="33">
        <v>1</v>
      </c>
      <c r="O151" s="33">
        <v>1</v>
      </c>
      <c r="P151" s="25">
        <v>1</v>
      </c>
      <c r="Q151" s="11"/>
    </row>
    <row r="152" spans="1:17" ht="18" customHeight="1" x14ac:dyDescent="0.25">
      <c r="A152" s="18">
        <v>146</v>
      </c>
      <c r="B152" s="19" t="s">
        <v>525</v>
      </c>
      <c r="C152" s="19" t="s">
        <v>526</v>
      </c>
      <c r="D152" s="19" t="s">
        <v>500</v>
      </c>
      <c r="E152" s="31" t="s">
        <v>501</v>
      </c>
      <c r="F152" s="19"/>
      <c r="G152" s="31" t="s">
        <v>516</v>
      </c>
      <c r="H152" s="21">
        <v>13</v>
      </c>
      <c r="I152" s="21">
        <v>1</v>
      </c>
      <c r="J152" s="21">
        <v>3</v>
      </c>
      <c r="K152" s="22"/>
      <c r="L152" s="24">
        <v>3</v>
      </c>
      <c r="M152" s="24">
        <v>6</v>
      </c>
      <c r="N152" s="33">
        <v>1</v>
      </c>
      <c r="O152" s="33">
        <v>1</v>
      </c>
      <c r="P152" s="25">
        <v>1</v>
      </c>
      <c r="Q152" s="11"/>
    </row>
    <row r="153" spans="1:17" ht="18" customHeight="1" x14ac:dyDescent="0.25">
      <c r="A153" s="18">
        <v>147</v>
      </c>
      <c r="B153" s="19" t="s">
        <v>527</v>
      </c>
      <c r="C153" s="19" t="s">
        <v>528</v>
      </c>
      <c r="D153" s="19" t="s">
        <v>500</v>
      </c>
      <c r="E153" s="31" t="s">
        <v>506</v>
      </c>
      <c r="F153" s="19"/>
      <c r="G153" s="31" t="s">
        <v>516</v>
      </c>
      <c r="H153" s="21">
        <v>32</v>
      </c>
      <c r="I153" s="21">
        <v>2</v>
      </c>
      <c r="J153" s="21">
        <v>3</v>
      </c>
      <c r="K153" s="22"/>
      <c r="L153" s="24">
        <v>13</v>
      </c>
      <c r="M153" s="24">
        <v>9</v>
      </c>
      <c r="N153" s="33">
        <v>1</v>
      </c>
      <c r="O153" s="33">
        <v>1</v>
      </c>
      <c r="P153" s="25">
        <v>2</v>
      </c>
      <c r="Q153" s="11"/>
    </row>
    <row r="154" spans="1:17" ht="18" customHeight="1" x14ac:dyDescent="0.25">
      <c r="A154" s="18">
        <v>148</v>
      </c>
      <c r="B154" s="19" t="s">
        <v>529</v>
      </c>
      <c r="C154" s="19" t="s">
        <v>530</v>
      </c>
      <c r="D154" s="19" t="s">
        <v>500</v>
      </c>
      <c r="E154" s="31" t="s">
        <v>512</v>
      </c>
      <c r="F154" s="19"/>
      <c r="G154" s="31" t="s">
        <v>516</v>
      </c>
      <c r="H154" s="21">
        <v>10</v>
      </c>
      <c r="I154" s="21">
        <v>1</v>
      </c>
      <c r="J154" s="21">
        <v>2</v>
      </c>
      <c r="K154" s="22"/>
      <c r="L154" s="24">
        <v>3</v>
      </c>
      <c r="M154" s="24">
        <v>2</v>
      </c>
      <c r="N154" s="33">
        <v>1</v>
      </c>
      <c r="O154" s="33">
        <v>1</v>
      </c>
      <c r="P154" s="25">
        <v>1</v>
      </c>
      <c r="Q154" s="11"/>
    </row>
    <row r="155" spans="1:17" ht="18" customHeight="1" x14ac:dyDescent="0.25">
      <c r="A155" s="18">
        <v>149</v>
      </c>
      <c r="B155" s="19" t="s">
        <v>531</v>
      </c>
      <c r="C155" s="19" t="s">
        <v>532</v>
      </c>
      <c r="D155" s="19" t="s">
        <v>500</v>
      </c>
      <c r="E155" s="31" t="s">
        <v>510</v>
      </c>
      <c r="F155" s="19"/>
      <c r="G155" s="31" t="s">
        <v>516</v>
      </c>
      <c r="H155" s="21">
        <v>9</v>
      </c>
      <c r="I155" s="21">
        <v>1</v>
      </c>
      <c r="J155" s="21">
        <v>1</v>
      </c>
      <c r="K155" s="22"/>
      <c r="L155" s="24">
        <v>4</v>
      </c>
      <c r="M155" s="24">
        <v>5</v>
      </c>
      <c r="N155" s="33">
        <v>1</v>
      </c>
      <c r="O155" s="33">
        <v>1</v>
      </c>
      <c r="P155" s="25">
        <v>1</v>
      </c>
      <c r="Q155" s="11"/>
    </row>
    <row r="156" spans="1:17" ht="18" customHeight="1" x14ac:dyDescent="0.25">
      <c r="A156" s="18">
        <v>150</v>
      </c>
      <c r="B156" s="19" t="s">
        <v>171</v>
      </c>
      <c r="C156" s="19" t="s">
        <v>146</v>
      </c>
      <c r="D156" s="19" t="s">
        <v>500</v>
      </c>
      <c r="E156" s="31" t="s">
        <v>511</v>
      </c>
      <c r="F156" s="19"/>
      <c r="G156" s="31" t="s">
        <v>4</v>
      </c>
      <c r="H156" s="21">
        <v>7</v>
      </c>
      <c r="I156" s="21">
        <v>1</v>
      </c>
      <c r="J156" s="21">
        <v>3</v>
      </c>
      <c r="K156" s="22"/>
      <c r="L156" s="24">
        <v>3</v>
      </c>
      <c r="M156" s="24">
        <v>3</v>
      </c>
      <c r="N156" s="33">
        <v>1</v>
      </c>
      <c r="O156" s="33">
        <v>1</v>
      </c>
      <c r="P156" s="25">
        <v>1</v>
      </c>
      <c r="Q156" s="11"/>
    </row>
    <row r="157" spans="1:17" ht="18" customHeight="1" x14ac:dyDescent="0.25">
      <c r="A157" s="18">
        <v>151</v>
      </c>
      <c r="B157" s="19" t="s">
        <v>533</v>
      </c>
      <c r="C157" s="19" t="s">
        <v>534</v>
      </c>
      <c r="D157" s="19" t="s">
        <v>500</v>
      </c>
      <c r="E157" s="31" t="s">
        <v>506</v>
      </c>
      <c r="F157" s="19"/>
      <c r="G157" s="31" t="s">
        <v>516</v>
      </c>
      <c r="H157" s="21">
        <v>14</v>
      </c>
      <c r="I157" s="21">
        <v>1</v>
      </c>
      <c r="J157" s="21">
        <v>3</v>
      </c>
      <c r="K157" s="22"/>
      <c r="L157" s="24">
        <v>4</v>
      </c>
      <c r="M157" s="24">
        <v>4</v>
      </c>
      <c r="N157" s="33">
        <v>1</v>
      </c>
      <c r="O157" s="33">
        <v>1</v>
      </c>
      <c r="P157" s="25">
        <v>1</v>
      </c>
      <c r="Q157" s="11"/>
    </row>
    <row r="158" spans="1:17" ht="18" customHeight="1" x14ac:dyDescent="0.25">
      <c r="A158" s="18">
        <v>152</v>
      </c>
      <c r="B158" s="19" t="s">
        <v>535</v>
      </c>
      <c r="C158" s="19" t="s">
        <v>536</v>
      </c>
      <c r="D158" s="19" t="s">
        <v>500</v>
      </c>
      <c r="E158" s="31" t="s">
        <v>501</v>
      </c>
      <c r="F158" s="19"/>
      <c r="G158" s="31" t="s">
        <v>516</v>
      </c>
      <c r="H158" s="21">
        <v>16</v>
      </c>
      <c r="I158" s="21">
        <v>1</v>
      </c>
      <c r="J158" s="21">
        <v>3</v>
      </c>
      <c r="K158" s="22"/>
      <c r="L158" s="24">
        <v>6</v>
      </c>
      <c r="M158" s="24">
        <v>7</v>
      </c>
      <c r="N158" s="33">
        <v>1</v>
      </c>
      <c r="O158" s="33">
        <v>1</v>
      </c>
      <c r="P158" s="25">
        <v>1</v>
      </c>
      <c r="Q158" s="11"/>
    </row>
    <row r="159" spans="1:17" ht="18" customHeight="1" x14ac:dyDescent="0.25">
      <c r="A159" s="18">
        <v>153</v>
      </c>
      <c r="B159" s="19" t="s">
        <v>537</v>
      </c>
      <c r="C159" s="19" t="s">
        <v>538</v>
      </c>
      <c r="D159" s="19" t="s">
        <v>500</v>
      </c>
      <c r="E159" s="31" t="s">
        <v>510</v>
      </c>
      <c r="F159" s="19"/>
      <c r="G159" s="31" t="s">
        <v>516</v>
      </c>
      <c r="H159" s="21">
        <v>7</v>
      </c>
      <c r="I159" s="21">
        <v>1</v>
      </c>
      <c r="J159" s="21">
        <v>3</v>
      </c>
      <c r="K159" s="22"/>
      <c r="L159" s="24">
        <v>7</v>
      </c>
      <c r="M159" s="24">
        <v>9</v>
      </c>
      <c r="N159" s="33">
        <v>1</v>
      </c>
      <c r="O159" s="33">
        <v>1</v>
      </c>
      <c r="P159" s="25">
        <v>1</v>
      </c>
      <c r="Q159" s="11"/>
    </row>
    <row r="160" spans="1:17" ht="18" hidden="1" customHeight="1" x14ac:dyDescent="0.25">
      <c r="A160" s="18">
        <v>154</v>
      </c>
      <c r="B160" s="19" t="s">
        <v>539</v>
      </c>
      <c r="C160" s="19" t="s">
        <v>540</v>
      </c>
      <c r="D160" s="19" t="s">
        <v>541</v>
      </c>
      <c r="E160" s="31" t="s">
        <v>510</v>
      </c>
      <c r="F160" s="19" t="s">
        <v>542</v>
      </c>
      <c r="G160" s="31" t="s">
        <v>516</v>
      </c>
      <c r="H160" s="21">
        <v>9</v>
      </c>
      <c r="I160" s="21">
        <v>0</v>
      </c>
      <c r="J160" s="21">
        <v>2</v>
      </c>
      <c r="K160" s="22"/>
      <c r="L160" s="26"/>
      <c r="M160" s="26"/>
      <c r="N160" s="27"/>
      <c r="O160" s="48"/>
      <c r="P160" s="11"/>
      <c r="Q160" s="25">
        <v>1</v>
      </c>
    </row>
    <row r="161" spans="1:17" ht="18" hidden="1" customHeight="1" x14ac:dyDescent="0.25">
      <c r="A161" s="18">
        <v>155</v>
      </c>
      <c r="B161" s="19" t="s">
        <v>543</v>
      </c>
      <c r="C161" s="19" t="s">
        <v>544</v>
      </c>
      <c r="D161" s="19" t="s">
        <v>541</v>
      </c>
      <c r="E161" s="31" t="s">
        <v>510</v>
      </c>
      <c r="F161" s="19" t="s">
        <v>542</v>
      </c>
      <c r="G161" s="31" t="s">
        <v>516</v>
      </c>
      <c r="H161" s="21">
        <v>11</v>
      </c>
      <c r="I161" s="21">
        <v>0</v>
      </c>
      <c r="J161" s="21">
        <v>3</v>
      </c>
      <c r="K161" s="22"/>
      <c r="L161" s="26"/>
      <c r="M161" s="26"/>
      <c r="N161" s="27"/>
      <c r="O161" s="48"/>
      <c r="P161" s="11"/>
      <c r="Q161" s="25">
        <v>1</v>
      </c>
    </row>
    <row r="162" spans="1:17" ht="18" hidden="1" customHeight="1" x14ac:dyDescent="0.25">
      <c r="A162" s="18">
        <v>156</v>
      </c>
      <c r="B162" s="19" t="s">
        <v>545</v>
      </c>
      <c r="C162" s="19" t="s">
        <v>546</v>
      </c>
      <c r="D162" s="19" t="s">
        <v>541</v>
      </c>
      <c r="E162" s="31" t="s">
        <v>510</v>
      </c>
      <c r="F162" s="19" t="s">
        <v>542</v>
      </c>
      <c r="G162" s="31" t="s">
        <v>516</v>
      </c>
      <c r="H162" s="21">
        <v>13</v>
      </c>
      <c r="I162" s="21">
        <v>0</v>
      </c>
      <c r="J162" s="21">
        <v>3</v>
      </c>
      <c r="K162" s="22"/>
      <c r="L162" s="26"/>
      <c r="M162" s="26"/>
      <c r="N162" s="27"/>
      <c r="O162" s="48"/>
      <c r="P162" s="11"/>
      <c r="Q162" s="25">
        <v>1</v>
      </c>
    </row>
    <row r="163" spans="1:17" ht="18" hidden="1" customHeight="1" x14ac:dyDescent="0.25">
      <c r="A163" s="18">
        <v>157</v>
      </c>
      <c r="B163" s="19" t="s">
        <v>547</v>
      </c>
      <c r="C163" s="19" t="s">
        <v>548</v>
      </c>
      <c r="D163" s="19" t="s">
        <v>541</v>
      </c>
      <c r="E163" s="31" t="s">
        <v>510</v>
      </c>
      <c r="F163" s="19" t="s">
        <v>542</v>
      </c>
      <c r="G163" s="31" t="s">
        <v>516</v>
      </c>
      <c r="H163" s="21">
        <v>13</v>
      </c>
      <c r="I163" s="21">
        <v>0</v>
      </c>
      <c r="J163" s="21">
        <v>3</v>
      </c>
      <c r="K163" s="22"/>
      <c r="L163" s="26"/>
      <c r="M163" s="26"/>
      <c r="N163" s="27"/>
      <c r="O163" s="48"/>
      <c r="P163" s="11"/>
      <c r="Q163" s="25">
        <v>1</v>
      </c>
    </row>
    <row r="164" spans="1:17" ht="18" hidden="1" customHeight="1" x14ac:dyDescent="0.25">
      <c r="A164" s="18">
        <v>158</v>
      </c>
      <c r="B164" s="19" t="s">
        <v>549</v>
      </c>
      <c r="C164" s="19" t="s">
        <v>550</v>
      </c>
      <c r="D164" s="19" t="s">
        <v>541</v>
      </c>
      <c r="E164" s="31" t="s">
        <v>510</v>
      </c>
      <c r="F164" s="19" t="s">
        <v>542</v>
      </c>
      <c r="G164" s="31" t="s">
        <v>516</v>
      </c>
      <c r="H164" s="21">
        <v>8</v>
      </c>
      <c r="I164" s="21">
        <v>0</v>
      </c>
      <c r="J164" s="21">
        <v>3</v>
      </c>
      <c r="K164" s="22"/>
      <c r="L164" s="26"/>
      <c r="M164" s="26"/>
      <c r="N164" s="27"/>
      <c r="O164" s="48"/>
      <c r="P164" s="11"/>
      <c r="Q164" s="25">
        <v>1</v>
      </c>
    </row>
    <row r="165" spans="1:17" ht="18" hidden="1" customHeight="1" x14ac:dyDescent="0.25">
      <c r="A165" s="18">
        <v>159</v>
      </c>
      <c r="B165" s="19" t="s">
        <v>551</v>
      </c>
      <c r="C165" s="19" t="s">
        <v>316</v>
      </c>
      <c r="D165" s="19" t="s">
        <v>541</v>
      </c>
      <c r="E165" s="31" t="s">
        <v>510</v>
      </c>
      <c r="F165" s="19" t="s">
        <v>542</v>
      </c>
      <c r="G165" s="31" t="s">
        <v>516</v>
      </c>
      <c r="H165" s="21">
        <v>6</v>
      </c>
      <c r="I165" s="21">
        <v>0</v>
      </c>
      <c r="J165" s="21">
        <v>3</v>
      </c>
      <c r="K165" s="22"/>
      <c r="L165" s="26"/>
      <c r="M165" s="26"/>
      <c r="N165" s="27"/>
      <c r="O165" s="48"/>
      <c r="P165" s="11"/>
      <c r="Q165" s="25">
        <v>1</v>
      </c>
    </row>
    <row r="166" spans="1:17" ht="18" hidden="1" customHeight="1" x14ac:dyDescent="0.25">
      <c r="A166" s="18">
        <v>160</v>
      </c>
      <c r="B166" s="19" t="s">
        <v>552</v>
      </c>
      <c r="C166" s="19" t="s">
        <v>331</v>
      </c>
      <c r="D166" s="19" t="s">
        <v>541</v>
      </c>
      <c r="E166" s="31" t="s">
        <v>510</v>
      </c>
      <c r="F166" s="19" t="s">
        <v>542</v>
      </c>
      <c r="G166" s="31" t="s">
        <v>516</v>
      </c>
      <c r="H166" s="21">
        <v>5</v>
      </c>
      <c r="I166" s="21">
        <v>0</v>
      </c>
      <c r="J166" s="21">
        <v>3</v>
      </c>
      <c r="K166" s="22"/>
      <c r="L166" s="26"/>
      <c r="M166" s="26"/>
      <c r="N166" s="27"/>
      <c r="O166" s="48"/>
      <c r="P166" s="11"/>
      <c r="Q166" s="25">
        <v>1</v>
      </c>
    </row>
    <row r="167" spans="1:17" ht="18" hidden="1" customHeight="1" x14ac:dyDescent="0.25">
      <c r="A167" s="18">
        <v>161</v>
      </c>
      <c r="B167" s="19" t="s">
        <v>553</v>
      </c>
      <c r="C167" s="19" t="s">
        <v>343</v>
      </c>
      <c r="D167" s="19" t="s">
        <v>541</v>
      </c>
      <c r="E167" s="31" t="s">
        <v>511</v>
      </c>
      <c r="F167" s="19" t="s">
        <v>542</v>
      </c>
      <c r="G167" s="31" t="s">
        <v>516</v>
      </c>
      <c r="H167" s="21">
        <v>9</v>
      </c>
      <c r="I167" s="21">
        <v>0</v>
      </c>
      <c r="J167" s="21">
        <v>3</v>
      </c>
      <c r="K167" s="22"/>
      <c r="L167" s="26"/>
      <c r="M167" s="26"/>
      <c r="N167" s="27"/>
      <c r="O167" s="48"/>
      <c r="P167" s="11"/>
      <c r="Q167" s="25">
        <v>1</v>
      </c>
    </row>
    <row r="168" spans="1:17" ht="18" hidden="1" customHeight="1" x14ac:dyDescent="0.25">
      <c r="A168" s="18">
        <v>162</v>
      </c>
      <c r="B168" s="19" t="s">
        <v>554</v>
      </c>
      <c r="C168" s="19" t="s">
        <v>340</v>
      </c>
      <c r="D168" s="19" t="s">
        <v>541</v>
      </c>
      <c r="E168" s="31" t="s">
        <v>511</v>
      </c>
      <c r="F168" s="19" t="s">
        <v>542</v>
      </c>
      <c r="G168" s="31" t="s">
        <v>516</v>
      </c>
      <c r="H168" s="21">
        <v>8</v>
      </c>
      <c r="I168" s="21">
        <v>0</v>
      </c>
      <c r="J168" s="21">
        <v>3</v>
      </c>
      <c r="K168" s="22"/>
      <c r="L168" s="26"/>
      <c r="M168" s="26"/>
      <c r="N168" s="27"/>
      <c r="O168" s="48"/>
      <c r="P168" s="11"/>
      <c r="Q168" s="25">
        <v>1</v>
      </c>
    </row>
    <row r="169" spans="1:17" ht="18" hidden="1" customHeight="1" x14ac:dyDescent="0.25">
      <c r="A169" s="18">
        <v>163</v>
      </c>
      <c r="B169" s="19" t="s">
        <v>555</v>
      </c>
      <c r="C169" s="19" t="s">
        <v>556</v>
      </c>
      <c r="D169" s="19" t="s">
        <v>541</v>
      </c>
      <c r="E169" s="31" t="s">
        <v>511</v>
      </c>
      <c r="F169" s="19" t="s">
        <v>542</v>
      </c>
      <c r="G169" s="31" t="s">
        <v>516</v>
      </c>
      <c r="H169" s="21">
        <v>9</v>
      </c>
      <c r="I169" s="21">
        <v>0</v>
      </c>
      <c r="J169" s="21">
        <v>3</v>
      </c>
      <c r="K169" s="22"/>
      <c r="L169" s="26"/>
      <c r="M169" s="26"/>
      <c r="N169" s="27"/>
      <c r="O169" s="48"/>
      <c r="P169" s="11"/>
      <c r="Q169" s="25">
        <v>1</v>
      </c>
    </row>
    <row r="170" spans="1:17" ht="18" hidden="1" customHeight="1" x14ac:dyDescent="0.25">
      <c r="A170" s="18">
        <v>164</v>
      </c>
      <c r="B170" s="19" t="s">
        <v>557</v>
      </c>
      <c r="C170" s="19" t="s">
        <v>558</v>
      </c>
      <c r="D170" s="19" t="s">
        <v>541</v>
      </c>
      <c r="E170" s="31" t="s">
        <v>511</v>
      </c>
      <c r="F170" s="19" t="s">
        <v>542</v>
      </c>
      <c r="G170" s="31" t="s">
        <v>516</v>
      </c>
      <c r="H170" s="21">
        <v>8</v>
      </c>
      <c r="I170" s="21">
        <v>0</v>
      </c>
      <c r="J170" s="21">
        <v>2</v>
      </c>
      <c r="K170" s="22"/>
      <c r="L170" s="26"/>
      <c r="M170" s="26"/>
      <c r="N170" s="27"/>
      <c r="O170" s="48"/>
      <c r="P170" s="11"/>
      <c r="Q170" s="25">
        <v>1</v>
      </c>
    </row>
    <row r="171" spans="1:17" ht="18" hidden="1" customHeight="1" x14ac:dyDescent="0.25">
      <c r="A171" s="18">
        <v>165</v>
      </c>
      <c r="B171" s="19" t="s">
        <v>559</v>
      </c>
      <c r="C171" s="19" t="s">
        <v>560</v>
      </c>
      <c r="D171" s="19" t="s">
        <v>541</v>
      </c>
      <c r="E171" s="31" t="s">
        <v>511</v>
      </c>
      <c r="F171" s="19" t="s">
        <v>542</v>
      </c>
      <c r="G171" s="31" t="s">
        <v>516</v>
      </c>
      <c r="H171" s="21">
        <v>6</v>
      </c>
      <c r="I171" s="21">
        <v>0</v>
      </c>
      <c r="J171" s="21">
        <v>3</v>
      </c>
      <c r="K171" s="22"/>
      <c r="L171" s="26"/>
      <c r="M171" s="26"/>
      <c r="N171" s="27"/>
      <c r="O171" s="48"/>
      <c r="P171" s="11"/>
      <c r="Q171" s="25">
        <v>1</v>
      </c>
    </row>
    <row r="172" spans="1:17" ht="18" hidden="1" customHeight="1" x14ac:dyDescent="0.25">
      <c r="A172" s="18">
        <v>166</v>
      </c>
      <c r="B172" s="19" t="s">
        <v>561</v>
      </c>
      <c r="C172" s="19" t="s">
        <v>362</v>
      </c>
      <c r="D172" s="19" t="s">
        <v>541</v>
      </c>
      <c r="E172" s="31" t="s">
        <v>511</v>
      </c>
      <c r="F172" s="19" t="s">
        <v>542</v>
      </c>
      <c r="G172" s="31" t="s">
        <v>516</v>
      </c>
      <c r="H172" s="21">
        <v>12</v>
      </c>
      <c r="I172" s="21">
        <v>0</v>
      </c>
      <c r="J172" s="21">
        <v>3</v>
      </c>
      <c r="K172" s="22"/>
      <c r="L172" s="26"/>
      <c r="M172" s="26"/>
      <c r="N172" s="27"/>
      <c r="O172" s="48"/>
      <c r="P172" s="11"/>
      <c r="Q172" s="25">
        <v>1</v>
      </c>
    </row>
    <row r="173" spans="1:17" ht="18" hidden="1" customHeight="1" x14ac:dyDescent="0.25">
      <c r="A173" s="18">
        <v>167</v>
      </c>
      <c r="B173" s="19" t="s">
        <v>562</v>
      </c>
      <c r="C173" s="19" t="s">
        <v>563</v>
      </c>
      <c r="D173" s="19" t="s">
        <v>541</v>
      </c>
      <c r="E173" s="31" t="s">
        <v>510</v>
      </c>
      <c r="F173" s="19" t="s">
        <v>542</v>
      </c>
      <c r="G173" s="31" t="s">
        <v>516</v>
      </c>
      <c r="H173" s="21">
        <v>10</v>
      </c>
      <c r="I173" s="21">
        <v>0</v>
      </c>
      <c r="J173" s="21">
        <v>2</v>
      </c>
      <c r="K173" s="22"/>
      <c r="L173" s="26"/>
      <c r="M173" s="26"/>
      <c r="N173" s="27"/>
      <c r="O173" s="48"/>
      <c r="P173" s="11"/>
      <c r="Q173" s="25">
        <v>1</v>
      </c>
    </row>
    <row r="174" spans="1:17" ht="18" hidden="1" customHeight="1" x14ac:dyDescent="0.25">
      <c r="A174" s="18">
        <v>168</v>
      </c>
      <c r="B174" s="19" t="s">
        <v>564</v>
      </c>
      <c r="C174" s="19" t="s">
        <v>565</v>
      </c>
      <c r="D174" s="19" t="s">
        <v>541</v>
      </c>
      <c r="E174" s="31" t="s">
        <v>510</v>
      </c>
      <c r="F174" s="19" t="s">
        <v>542</v>
      </c>
      <c r="G174" s="31" t="s">
        <v>516</v>
      </c>
      <c r="H174" s="21">
        <v>8</v>
      </c>
      <c r="I174" s="21">
        <v>0</v>
      </c>
      <c r="J174" s="21">
        <v>3</v>
      </c>
      <c r="K174" s="22"/>
      <c r="L174" s="26"/>
      <c r="M174" s="26"/>
      <c r="N174" s="27"/>
      <c r="O174" s="48"/>
      <c r="P174" s="11"/>
      <c r="Q174" s="25">
        <v>1</v>
      </c>
    </row>
    <row r="175" spans="1:17" ht="18" hidden="1" customHeight="1" x14ac:dyDescent="0.25">
      <c r="A175" s="18">
        <v>169</v>
      </c>
      <c r="B175" s="19" t="s">
        <v>566</v>
      </c>
      <c r="C175" s="19" t="s">
        <v>295</v>
      </c>
      <c r="D175" s="19" t="s">
        <v>541</v>
      </c>
      <c r="E175" s="31" t="s">
        <v>510</v>
      </c>
      <c r="F175" s="19" t="s">
        <v>542</v>
      </c>
      <c r="G175" s="31" t="s">
        <v>4</v>
      </c>
      <c r="H175" s="21">
        <v>6</v>
      </c>
      <c r="I175" s="21">
        <v>0</v>
      </c>
      <c r="J175" s="21">
        <v>1</v>
      </c>
      <c r="K175" s="22"/>
      <c r="L175" s="26"/>
      <c r="M175" s="26"/>
      <c r="N175" s="27"/>
      <c r="O175" s="48"/>
      <c r="P175" s="11"/>
      <c r="Q175" s="25">
        <v>1</v>
      </c>
    </row>
    <row r="176" spans="1:17" ht="18" hidden="1" customHeight="1" x14ac:dyDescent="0.25">
      <c r="A176" s="18">
        <v>170</v>
      </c>
      <c r="B176" s="19" t="s">
        <v>567</v>
      </c>
      <c r="C176" s="19" t="s">
        <v>313</v>
      </c>
      <c r="D176" s="19" t="s">
        <v>541</v>
      </c>
      <c r="E176" s="31" t="s">
        <v>510</v>
      </c>
      <c r="F176" s="19" t="s">
        <v>542</v>
      </c>
      <c r="G176" s="31" t="s">
        <v>516</v>
      </c>
      <c r="H176" s="21">
        <v>8</v>
      </c>
      <c r="I176" s="21">
        <v>0</v>
      </c>
      <c r="J176" s="21">
        <v>2</v>
      </c>
      <c r="K176" s="22"/>
      <c r="L176" s="26"/>
      <c r="M176" s="26"/>
      <c r="N176" s="27"/>
      <c r="O176" s="48"/>
      <c r="P176" s="11"/>
      <c r="Q176" s="25">
        <v>1</v>
      </c>
    </row>
    <row r="177" spans="1:17" ht="18" hidden="1" customHeight="1" x14ac:dyDescent="0.25">
      <c r="A177" s="18">
        <v>171</v>
      </c>
      <c r="B177" s="19" t="s">
        <v>568</v>
      </c>
      <c r="C177" s="19" t="s">
        <v>314</v>
      </c>
      <c r="D177" s="19" t="s">
        <v>541</v>
      </c>
      <c r="E177" s="31" t="s">
        <v>510</v>
      </c>
      <c r="F177" s="19" t="s">
        <v>542</v>
      </c>
      <c r="G177" s="31" t="s">
        <v>516</v>
      </c>
      <c r="H177" s="21">
        <v>7</v>
      </c>
      <c r="I177" s="21">
        <v>0</v>
      </c>
      <c r="J177" s="21">
        <v>3</v>
      </c>
      <c r="K177" s="22"/>
      <c r="L177" s="26"/>
      <c r="M177" s="26"/>
      <c r="N177" s="27"/>
      <c r="O177" s="48"/>
      <c r="P177" s="11"/>
      <c r="Q177" s="25">
        <v>1</v>
      </c>
    </row>
    <row r="178" spans="1:17" ht="18" hidden="1" customHeight="1" x14ac:dyDescent="0.25">
      <c r="A178" s="18">
        <v>172</v>
      </c>
      <c r="B178" s="19" t="s">
        <v>569</v>
      </c>
      <c r="C178" s="19" t="s">
        <v>375</v>
      </c>
      <c r="D178" s="19" t="s">
        <v>541</v>
      </c>
      <c r="E178" s="31" t="s">
        <v>501</v>
      </c>
      <c r="F178" s="19" t="s">
        <v>542</v>
      </c>
      <c r="G178" s="31" t="s">
        <v>516</v>
      </c>
      <c r="H178" s="21">
        <v>8</v>
      </c>
      <c r="I178" s="21">
        <v>0</v>
      </c>
      <c r="J178" s="21">
        <v>1</v>
      </c>
      <c r="K178" s="22"/>
      <c r="L178" s="26"/>
      <c r="M178" s="26"/>
      <c r="N178" s="27"/>
      <c r="O178" s="48"/>
      <c r="P178" s="11"/>
      <c r="Q178" s="25">
        <v>1</v>
      </c>
    </row>
    <row r="179" spans="1:17" ht="18" hidden="1" customHeight="1" x14ac:dyDescent="0.25">
      <c r="A179" s="18">
        <v>173</v>
      </c>
      <c r="B179" s="19" t="s">
        <v>570</v>
      </c>
      <c r="C179" s="19" t="s">
        <v>358</v>
      </c>
      <c r="D179" s="19" t="s">
        <v>541</v>
      </c>
      <c r="E179" s="31" t="s">
        <v>511</v>
      </c>
      <c r="F179" s="19" t="s">
        <v>542</v>
      </c>
      <c r="G179" s="31" t="s">
        <v>4</v>
      </c>
      <c r="H179" s="21">
        <v>8</v>
      </c>
      <c r="I179" s="21">
        <v>0</v>
      </c>
      <c r="J179" s="21">
        <v>3</v>
      </c>
      <c r="K179" s="22"/>
      <c r="L179" s="26"/>
      <c r="M179" s="26"/>
      <c r="N179" s="27"/>
      <c r="O179" s="48"/>
      <c r="P179" s="11"/>
      <c r="Q179" s="25">
        <v>1</v>
      </c>
    </row>
    <row r="180" spans="1:17" ht="18" hidden="1" customHeight="1" x14ac:dyDescent="0.25">
      <c r="A180" s="18">
        <v>174</v>
      </c>
      <c r="B180" s="19" t="s">
        <v>571</v>
      </c>
      <c r="C180" s="19" t="s">
        <v>339</v>
      </c>
      <c r="D180" s="19" t="s">
        <v>541</v>
      </c>
      <c r="E180" s="31" t="s">
        <v>511</v>
      </c>
      <c r="F180" s="19" t="s">
        <v>542</v>
      </c>
      <c r="G180" s="31" t="s">
        <v>516</v>
      </c>
      <c r="H180" s="21">
        <v>8</v>
      </c>
      <c r="I180" s="21">
        <v>0</v>
      </c>
      <c r="J180" s="21">
        <v>3</v>
      </c>
      <c r="K180" s="22"/>
      <c r="L180" s="26"/>
      <c r="M180" s="26"/>
      <c r="N180" s="27"/>
      <c r="O180" s="48"/>
      <c r="P180" s="11"/>
      <c r="Q180" s="25">
        <v>1</v>
      </c>
    </row>
    <row r="181" spans="1:17" ht="18" hidden="1" customHeight="1" x14ac:dyDescent="0.25">
      <c r="A181" s="18">
        <v>175</v>
      </c>
      <c r="B181" s="19" t="s">
        <v>572</v>
      </c>
      <c r="C181" s="19" t="s">
        <v>317</v>
      </c>
      <c r="D181" s="19" t="s">
        <v>541</v>
      </c>
      <c r="E181" s="31" t="s">
        <v>510</v>
      </c>
      <c r="F181" s="19" t="s">
        <v>542</v>
      </c>
      <c r="G181" s="31" t="s">
        <v>4</v>
      </c>
      <c r="H181" s="21">
        <v>6</v>
      </c>
      <c r="I181" s="21">
        <v>0</v>
      </c>
      <c r="J181" s="21">
        <v>3</v>
      </c>
      <c r="K181" s="22"/>
      <c r="L181" s="26"/>
      <c r="M181" s="26"/>
      <c r="N181" s="27"/>
      <c r="O181" s="48"/>
      <c r="P181" s="11"/>
      <c r="Q181" s="25">
        <v>1</v>
      </c>
    </row>
    <row r="182" spans="1:17" ht="18" hidden="1" customHeight="1" x14ac:dyDescent="0.25">
      <c r="A182" s="18">
        <v>176</v>
      </c>
      <c r="B182" s="19" t="s">
        <v>573</v>
      </c>
      <c r="C182" s="19" t="s">
        <v>574</v>
      </c>
      <c r="D182" s="19" t="s">
        <v>541</v>
      </c>
      <c r="E182" s="31" t="s">
        <v>501</v>
      </c>
      <c r="F182" s="19" t="s">
        <v>542</v>
      </c>
      <c r="G182" s="31" t="s">
        <v>4</v>
      </c>
      <c r="H182" s="21">
        <v>5</v>
      </c>
      <c r="I182" s="21">
        <v>0</v>
      </c>
      <c r="J182" s="21">
        <v>2</v>
      </c>
      <c r="K182" s="22"/>
      <c r="L182" s="26"/>
      <c r="M182" s="26"/>
      <c r="N182" s="27"/>
      <c r="O182" s="48"/>
      <c r="P182" s="11"/>
      <c r="Q182" s="25">
        <v>1</v>
      </c>
    </row>
    <row r="183" spans="1:17" ht="18" hidden="1" customHeight="1" x14ac:dyDescent="0.25">
      <c r="A183" s="18">
        <v>177</v>
      </c>
      <c r="B183" s="19" t="s">
        <v>575</v>
      </c>
      <c r="C183" s="19" t="s">
        <v>576</v>
      </c>
      <c r="D183" s="19" t="s">
        <v>541</v>
      </c>
      <c r="E183" s="31" t="s">
        <v>511</v>
      </c>
      <c r="F183" s="19" t="s">
        <v>542</v>
      </c>
      <c r="G183" s="31" t="s">
        <v>516</v>
      </c>
      <c r="H183" s="21">
        <v>10</v>
      </c>
      <c r="I183" s="21">
        <v>0</v>
      </c>
      <c r="J183" s="21">
        <v>3</v>
      </c>
      <c r="K183" s="22"/>
      <c r="L183" s="26"/>
      <c r="M183" s="26"/>
      <c r="N183" s="27"/>
      <c r="O183" s="48"/>
      <c r="P183" s="11"/>
      <c r="Q183" s="25">
        <v>1</v>
      </c>
    </row>
    <row r="184" spans="1:17" ht="18" hidden="1" customHeight="1" x14ac:dyDescent="0.25">
      <c r="A184" s="18">
        <v>178</v>
      </c>
      <c r="B184" s="19" t="s">
        <v>577</v>
      </c>
      <c r="C184" s="19" t="s">
        <v>363</v>
      </c>
      <c r="D184" s="19" t="s">
        <v>541</v>
      </c>
      <c r="E184" s="31" t="s">
        <v>511</v>
      </c>
      <c r="F184" s="19" t="s">
        <v>542</v>
      </c>
      <c r="G184" s="31" t="s">
        <v>516</v>
      </c>
      <c r="H184" s="21">
        <v>8</v>
      </c>
      <c r="I184" s="21">
        <v>0</v>
      </c>
      <c r="J184" s="21">
        <v>2</v>
      </c>
      <c r="K184" s="22"/>
      <c r="L184" s="26"/>
      <c r="M184" s="26"/>
      <c r="N184" s="27"/>
      <c r="O184" s="48"/>
      <c r="P184" s="11"/>
      <c r="Q184" s="25">
        <v>1</v>
      </c>
    </row>
    <row r="185" spans="1:17" ht="18" hidden="1" customHeight="1" x14ac:dyDescent="0.25">
      <c r="A185" s="18">
        <v>179</v>
      </c>
      <c r="B185" s="19" t="s">
        <v>578</v>
      </c>
      <c r="C185" s="19" t="s">
        <v>579</v>
      </c>
      <c r="D185" s="19" t="s">
        <v>541</v>
      </c>
      <c r="E185" s="31" t="s">
        <v>510</v>
      </c>
      <c r="F185" s="19" t="s">
        <v>542</v>
      </c>
      <c r="G185" s="31" t="s">
        <v>516</v>
      </c>
      <c r="H185" s="21">
        <v>9</v>
      </c>
      <c r="I185" s="21">
        <v>0</v>
      </c>
      <c r="J185" s="21">
        <v>1</v>
      </c>
      <c r="K185" s="22"/>
      <c r="L185" s="26"/>
      <c r="M185" s="26"/>
      <c r="N185" s="27"/>
      <c r="O185" s="48"/>
      <c r="P185" s="11"/>
      <c r="Q185" s="25">
        <v>1</v>
      </c>
    </row>
    <row r="186" spans="1:17" ht="18" hidden="1" customHeight="1" x14ac:dyDescent="0.25">
      <c r="A186" s="18">
        <v>180</v>
      </c>
      <c r="B186" s="19" t="s">
        <v>580</v>
      </c>
      <c r="C186" s="19" t="s">
        <v>581</v>
      </c>
      <c r="D186" s="19" t="s">
        <v>541</v>
      </c>
      <c r="E186" s="31" t="s">
        <v>510</v>
      </c>
      <c r="F186" s="19" t="s">
        <v>542</v>
      </c>
      <c r="G186" s="31" t="s">
        <v>516</v>
      </c>
      <c r="H186" s="21">
        <v>7</v>
      </c>
      <c r="I186" s="21">
        <v>0</v>
      </c>
      <c r="J186" s="21">
        <v>1</v>
      </c>
      <c r="K186" s="22"/>
      <c r="L186" s="26"/>
      <c r="M186" s="26"/>
      <c r="N186" s="27"/>
      <c r="O186" s="48"/>
      <c r="P186" s="11"/>
      <c r="Q186" s="25">
        <v>1</v>
      </c>
    </row>
    <row r="187" spans="1:17" ht="18" hidden="1" customHeight="1" x14ac:dyDescent="0.25">
      <c r="A187" s="18">
        <v>181</v>
      </c>
      <c r="B187" s="19" t="s">
        <v>582</v>
      </c>
      <c r="C187" s="19" t="s">
        <v>583</v>
      </c>
      <c r="D187" s="19" t="s">
        <v>541</v>
      </c>
      <c r="E187" s="31" t="s">
        <v>510</v>
      </c>
      <c r="F187" s="19" t="s">
        <v>542</v>
      </c>
      <c r="G187" s="31" t="s">
        <v>516</v>
      </c>
      <c r="H187" s="21">
        <v>7</v>
      </c>
      <c r="I187" s="21">
        <v>0</v>
      </c>
      <c r="J187" s="21">
        <v>1</v>
      </c>
      <c r="K187" s="22"/>
      <c r="L187" s="26"/>
      <c r="M187" s="26"/>
      <c r="N187" s="27"/>
      <c r="O187" s="48"/>
      <c r="P187" s="11"/>
      <c r="Q187" s="25">
        <v>1</v>
      </c>
    </row>
    <row r="188" spans="1:17" ht="18" hidden="1" customHeight="1" x14ac:dyDescent="0.25">
      <c r="A188" s="18">
        <v>182</v>
      </c>
      <c r="B188" s="19" t="s">
        <v>584</v>
      </c>
      <c r="C188" s="19" t="s">
        <v>585</v>
      </c>
      <c r="D188" s="19" t="s">
        <v>541</v>
      </c>
      <c r="E188" s="31" t="s">
        <v>511</v>
      </c>
      <c r="F188" s="19" t="s">
        <v>542</v>
      </c>
      <c r="G188" s="31" t="s">
        <v>516</v>
      </c>
      <c r="H188" s="21">
        <v>5</v>
      </c>
      <c r="I188" s="21">
        <v>0</v>
      </c>
      <c r="J188" s="21">
        <v>3</v>
      </c>
      <c r="K188" s="22"/>
      <c r="L188" s="26"/>
      <c r="M188" s="26"/>
      <c r="N188" s="27"/>
      <c r="O188" s="48"/>
      <c r="P188" s="11"/>
      <c r="Q188" s="25">
        <v>1</v>
      </c>
    </row>
    <row r="189" spans="1:17" ht="18" hidden="1" customHeight="1" x14ac:dyDescent="0.25">
      <c r="A189" s="18">
        <v>183</v>
      </c>
      <c r="B189" s="19" t="s">
        <v>586</v>
      </c>
      <c r="C189" s="19" t="s">
        <v>587</v>
      </c>
      <c r="D189" s="19" t="s">
        <v>541</v>
      </c>
      <c r="E189" s="31" t="s">
        <v>510</v>
      </c>
      <c r="F189" s="19" t="s">
        <v>542</v>
      </c>
      <c r="G189" s="31" t="s">
        <v>516</v>
      </c>
      <c r="H189" s="21">
        <v>6</v>
      </c>
      <c r="I189" s="21">
        <v>0</v>
      </c>
      <c r="J189" s="21">
        <v>1</v>
      </c>
      <c r="K189" s="22"/>
      <c r="L189" s="26"/>
      <c r="M189" s="26"/>
      <c r="N189" s="27"/>
      <c r="O189" s="48"/>
      <c r="P189" s="11"/>
      <c r="Q189" s="25">
        <v>1</v>
      </c>
    </row>
    <row r="190" spans="1:17" ht="18" hidden="1" customHeight="1" x14ac:dyDescent="0.25">
      <c r="A190" s="18">
        <v>184</v>
      </c>
      <c r="B190" s="19" t="s">
        <v>588</v>
      </c>
      <c r="C190" s="19" t="s">
        <v>589</v>
      </c>
      <c r="D190" s="19" t="s">
        <v>541</v>
      </c>
      <c r="E190" s="31" t="s">
        <v>510</v>
      </c>
      <c r="F190" s="19" t="s">
        <v>542</v>
      </c>
      <c r="G190" s="31" t="s">
        <v>516</v>
      </c>
      <c r="H190" s="21">
        <v>8</v>
      </c>
      <c r="I190" s="21">
        <v>0</v>
      </c>
      <c r="J190" s="21">
        <v>1</v>
      </c>
      <c r="K190" s="22"/>
      <c r="L190" s="26"/>
      <c r="M190" s="26"/>
      <c r="N190" s="27"/>
      <c r="O190" s="48"/>
      <c r="P190" s="11"/>
      <c r="Q190" s="25">
        <v>1</v>
      </c>
    </row>
    <row r="191" spans="1:17" ht="18" hidden="1" customHeight="1" x14ac:dyDescent="0.25">
      <c r="A191" s="18">
        <v>185</v>
      </c>
      <c r="B191" s="19" t="s">
        <v>590</v>
      </c>
      <c r="C191" s="19" t="s">
        <v>591</v>
      </c>
      <c r="D191" s="19" t="s">
        <v>541</v>
      </c>
      <c r="E191" s="31" t="s">
        <v>510</v>
      </c>
      <c r="F191" s="19" t="s">
        <v>542</v>
      </c>
      <c r="G191" s="31" t="s">
        <v>516</v>
      </c>
      <c r="H191" s="21">
        <v>7</v>
      </c>
      <c r="I191" s="21">
        <v>0</v>
      </c>
      <c r="J191" s="21">
        <v>3</v>
      </c>
      <c r="K191" s="22"/>
      <c r="L191" s="26"/>
      <c r="M191" s="26"/>
      <c r="N191" s="27"/>
      <c r="O191" s="48"/>
      <c r="P191" s="11"/>
      <c r="Q191" s="25">
        <v>1</v>
      </c>
    </row>
    <row r="192" spans="1:17" ht="18" hidden="1" customHeight="1" x14ac:dyDescent="0.25">
      <c r="A192" s="18">
        <v>186</v>
      </c>
      <c r="B192" s="19" t="s">
        <v>592</v>
      </c>
      <c r="C192" s="19" t="s">
        <v>593</v>
      </c>
      <c r="D192" s="19" t="s">
        <v>541</v>
      </c>
      <c r="E192" s="31" t="s">
        <v>510</v>
      </c>
      <c r="F192" s="19" t="s">
        <v>542</v>
      </c>
      <c r="G192" s="31" t="s">
        <v>516</v>
      </c>
      <c r="H192" s="21">
        <v>6</v>
      </c>
      <c r="I192" s="21">
        <v>0</v>
      </c>
      <c r="J192" s="21">
        <v>3</v>
      </c>
      <c r="K192" s="22"/>
      <c r="L192" s="26"/>
      <c r="M192" s="26"/>
      <c r="N192" s="27"/>
      <c r="O192" s="48"/>
      <c r="P192" s="11"/>
      <c r="Q192" s="25">
        <v>1</v>
      </c>
    </row>
    <row r="193" spans="1:17" ht="18" hidden="1" customHeight="1" x14ac:dyDescent="0.25">
      <c r="A193" s="18">
        <v>187</v>
      </c>
      <c r="B193" s="19" t="s">
        <v>594</v>
      </c>
      <c r="C193" s="19" t="s">
        <v>595</v>
      </c>
      <c r="D193" s="19" t="s">
        <v>541</v>
      </c>
      <c r="E193" s="31" t="s">
        <v>510</v>
      </c>
      <c r="F193" s="19" t="s">
        <v>542</v>
      </c>
      <c r="G193" s="31" t="s">
        <v>516</v>
      </c>
      <c r="H193" s="21">
        <v>6</v>
      </c>
      <c r="I193" s="21">
        <v>0</v>
      </c>
      <c r="J193" s="21">
        <v>3</v>
      </c>
      <c r="K193" s="22"/>
      <c r="L193" s="26"/>
      <c r="M193" s="26"/>
      <c r="N193" s="27"/>
      <c r="O193" s="48"/>
      <c r="P193" s="11"/>
      <c r="Q193" s="25">
        <v>1</v>
      </c>
    </row>
    <row r="194" spans="1:17" ht="18" hidden="1" customHeight="1" x14ac:dyDescent="0.25">
      <c r="A194" s="18">
        <v>188</v>
      </c>
      <c r="B194" s="19" t="s">
        <v>596</v>
      </c>
      <c r="C194" s="19" t="s">
        <v>597</v>
      </c>
      <c r="D194" s="19" t="s">
        <v>541</v>
      </c>
      <c r="E194" s="31" t="s">
        <v>510</v>
      </c>
      <c r="F194" s="19" t="s">
        <v>542</v>
      </c>
      <c r="G194" s="31" t="s">
        <v>516</v>
      </c>
      <c r="H194" s="21">
        <v>6</v>
      </c>
      <c r="I194" s="21">
        <v>0</v>
      </c>
      <c r="J194" s="21">
        <v>3</v>
      </c>
      <c r="K194" s="22"/>
      <c r="L194" s="26"/>
      <c r="M194" s="26"/>
      <c r="N194" s="27"/>
      <c r="O194" s="48"/>
      <c r="P194" s="11"/>
      <c r="Q194" s="25">
        <v>1</v>
      </c>
    </row>
    <row r="195" spans="1:17" ht="18" hidden="1" customHeight="1" x14ac:dyDescent="0.25">
      <c r="A195" s="18">
        <v>189</v>
      </c>
      <c r="B195" s="19" t="s">
        <v>598</v>
      </c>
      <c r="C195" s="19" t="s">
        <v>329</v>
      </c>
      <c r="D195" s="19" t="s">
        <v>541</v>
      </c>
      <c r="E195" s="31" t="s">
        <v>510</v>
      </c>
      <c r="F195" s="19" t="s">
        <v>542</v>
      </c>
      <c r="G195" s="31" t="s">
        <v>516</v>
      </c>
      <c r="H195" s="21">
        <v>5</v>
      </c>
      <c r="I195" s="21">
        <v>0</v>
      </c>
      <c r="J195" s="21">
        <v>3</v>
      </c>
      <c r="K195" s="22"/>
      <c r="L195" s="26"/>
      <c r="M195" s="26"/>
      <c r="N195" s="27"/>
      <c r="O195" s="48"/>
      <c r="P195" s="11"/>
      <c r="Q195" s="25">
        <v>1</v>
      </c>
    </row>
    <row r="196" spans="1:17" ht="18" hidden="1" customHeight="1" x14ac:dyDescent="0.25">
      <c r="A196" s="18">
        <v>190</v>
      </c>
      <c r="B196" s="19" t="s">
        <v>599</v>
      </c>
      <c r="C196" s="19" t="s">
        <v>334</v>
      </c>
      <c r="D196" s="19" t="s">
        <v>541</v>
      </c>
      <c r="E196" s="31" t="s">
        <v>510</v>
      </c>
      <c r="F196" s="19" t="s">
        <v>542</v>
      </c>
      <c r="G196" s="31" t="s">
        <v>516</v>
      </c>
      <c r="H196" s="21">
        <v>5</v>
      </c>
      <c r="I196" s="21">
        <v>0</v>
      </c>
      <c r="J196" s="21">
        <v>1</v>
      </c>
      <c r="K196" s="22"/>
      <c r="L196" s="26"/>
      <c r="M196" s="26"/>
      <c r="N196" s="27"/>
      <c r="O196" s="48"/>
      <c r="P196" s="11"/>
      <c r="Q196" s="25">
        <v>1</v>
      </c>
    </row>
    <row r="197" spans="1:17" ht="18" hidden="1" customHeight="1" x14ac:dyDescent="0.25">
      <c r="A197" s="18">
        <v>191</v>
      </c>
      <c r="B197" s="19" t="s">
        <v>600</v>
      </c>
      <c r="C197" s="19" t="s">
        <v>333</v>
      </c>
      <c r="D197" s="19" t="s">
        <v>541</v>
      </c>
      <c r="E197" s="31" t="s">
        <v>510</v>
      </c>
      <c r="F197" s="19" t="s">
        <v>542</v>
      </c>
      <c r="G197" s="31" t="s">
        <v>516</v>
      </c>
      <c r="H197" s="21">
        <v>10</v>
      </c>
      <c r="I197" s="21">
        <v>0</v>
      </c>
      <c r="J197" s="21">
        <v>1</v>
      </c>
      <c r="K197" s="22"/>
      <c r="L197" s="26"/>
      <c r="M197" s="26"/>
      <c r="N197" s="27"/>
      <c r="O197" s="48"/>
      <c r="P197" s="11"/>
      <c r="Q197" s="25">
        <v>1</v>
      </c>
    </row>
    <row r="198" spans="1:17" ht="18" hidden="1" customHeight="1" x14ac:dyDescent="0.25">
      <c r="A198" s="18">
        <v>192</v>
      </c>
      <c r="B198" s="19" t="s">
        <v>601</v>
      </c>
      <c r="C198" s="19" t="s">
        <v>602</v>
      </c>
      <c r="D198" s="19" t="s">
        <v>541</v>
      </c>
      <c r="E198" s="31" t="s">
        <v>511</v>
      </c>
      <c r="F198" s="19" t="s">
        <v>542</v>
      </c>
      <c r="G198" s="31" t="s">
        <v>516</v>
      </c>
      <c r="H198" s="21">
        <v>8</v>
      </c>
      <c r="I198" s="21">
        <v>0</v>
      </c>
      <c r="J198" s="21">
        <v>1</v>
      </c>
      <c r="K198" s="22"/>
      <c r="L198" s="26"/>
      <c r="M198" s="26"/>
      <c r="N198" s="27"/>
      <c r="O198" s="48"/>
      <c r="P198" s="11"/>
      <c r="Q198" s="25">
        <v>1</v>
      </c>
    </row>
    <row r="199" spans="1:17" ht="18" hidden="1" customHeight="1" x14ac:dyDescent="0.25">
      <c r="A199" s="18">
        <v>193</v>
      </c>
      <c r="B199" s="19" t="s">
        <v>603</v>
      </c>
      <c r="C199" s="19" t="s">
        <v>604</v>
      </c>
      <c r="D199" s="19" t="s">
        <v>541</v>
      </c>
      <c r="E199" s="31" t="s">
        <v>511</v>
      </c>
      <c r="F199" s="19" t="s">
        <v>542</v>
      </c>
      <c r="G199" s="31" t="s">
        <v>516</v>
      </c>
      <c r="H199" s="21">
        <v>10</v>
      </c>
      <c r="I199" s="21">
        <v>0</v>
      </c>
      <c r="J199" s="21">
        <v>3</v>
      </c>
      <c r="K199" s="22"/>
      <c r="L199" s="26"/>
      <c r="M199" s="26"/>
      <c r="N199" s="27"/>
      <c r="O199" s="48"/>
      <c r="P199" s="11"/>
      <c r="Q199" s="25">
        <v>1</v>
      </c>
    </row>
    <row r="200" spans="1:17" ht="18" hidden="1" customHeight="1" x14ac:dyDescent="0.25">
      <c r="A200" s="18">
        <v>194</v>
      </c>
      <c r="B200" s="19" t="s">
        <v>448</v>
      </c>
      <c r="C200" s="19" t="s">
        <v>605</v>
      </c>
      <c r="D200" s="19" t="s">
        <v>541</v>
      </c>
      <c r="E200" s="31" t="s">
        <v>511</v>
      </c>
      <c r="F200" s="19" t="s">
        <v>542</v>
      </c>
      <c r="G200" s="31" t="s">
        <v>516</v>
      </c>
      <c r="H200" s="21">
        <v>7</v>
      </c>
      <c r="I200" s="21">
        <v>0</v>
      </c>
      <c r="J200" s="21">
        <v>2</v>
      </c>
      <c r="K200" s="22"/>
      <c r="L200" s="26"/>
      <c r="M200" s="26"/>
      <c r="N200" s="27"/>
      <c r="O200" s="48"/>
      <c r="P200" s="11"/>
      <c r="Q200" s="25">
        <v>1</v>
      </c>
    </row>
    <row r="201" spans="1:17" ht="18" hidden="1" customHeight="1" x14ac:dyDescent="0.25">
      <c r="A201" s="18">
        <v>195</v>
      </c>
      <c r="B201" s="19" t="s">
        <v>606</v>
      </c>
      <c r="C201" s="19" t="s">
        <v>360</v>
      </c>
      <c r="D201" s="19" t="s">
        <v>541</v>
      </c>
      <c r="E201" s="31" t="s">
        <v>511</v>
      </c>
      <c r="F201" s="19" t="s">
        <v>542</v>
      </c>
      <c r="G201" s="31" t="s">
        <v>516</v>
      </c>
      <c r="H201" s="21">
        <v>5</v>
      </c>
      <c r="I201" s="21">
        <v>0</v>
      </c>
      <c r="J201" s="21">
        <v>3</v>
      </c>
      <c r="K201" s="22"/>
      <c r="L201" s="26"/>
      <c r="M201" s="26"/>
      <c r="N201" s="27"/>
      <c r="O201" s="48"/>
      <c r="P201" s="11"/>
      <c r="Q201" s="25">
        <v>1</v>
      </c>
    </row>
    <row r="202" spans="1:17" ht="18" hidden="1" customHeight="1" x14ac:dyDescent="0.25">
      <c r="A202" s="18">
        <v>196</v>
      </c>
      <c r="B202" s="19" t="s">
        <v>607</v>
      </c>
      <c r="C202" s="19" t="s">
        <v>608</v>
      </c>
      <c r="D202" s="19" t="s">
        <v>541</v>
      </c>
      <c r="E202" s="31" t="s">
        <v>501</v>
      </c>
      <c r="F202" s="19" t="s">
        <v>542</v>
      </c>
      <c r="G202" s="31" t="s">
        <v>516</v>
      </c>
      <c r="H202" s="21">
        <v>7</v>
      </c>
      <c r="I202" s="21">
        <v>0</v>
      </c>
      <c r="J202" s="21">
        <v>2</v>
      </c>
      <c r="K202" s="22"/>
      <c r="L202" s="26"/>
      <c r="M202" s="26"/>
      <c r="N202" s="27"/>
      <c r="O202" s="48"/>
      <c r="P202" s="11"/>
      <c r="Q202" s="25">
        <v>1</v>
      </c>
    </row>
    <row r="203" spans="1:17" ht="18" hidden="1" customHeight="1" x14ac:dyDescent="0.25">
      <c r="A203" s="18">
        <v>197</v>
      </c>
      <c r="B203" s="19" t="s">
        <v>609</v>
      </c>
      <c r="C203" s="19" t="s">
        <v>400</v>
      </c>
      <c r="D203" s="19" t="s">
        <v>541</v>
      </c>
      <c r="E203" s="31" t="s">
        <v>501</v>
      </c>
      <c r="F203" s="19" t="s">
        <v>542</v>
      </c>
      <c r="G203" s="31" t="s">
        <v>516</v>
      </c>
      <c r="H203" s="21">
        <v>6</v>
      </c>
      <c r="I203" s="21">
        <v>0</v>
      </c>
      <c r="J203" s="21">
        <v>2</v>
      </c>
      <c r="K203" s="22"/>
      <c r="L203" s="26"/>
      <c r="M203" s="26"/>
      <c r="N203" s="27"/>
      <c r="O203" s="48"/>
      <c r="P203" s="11"/>
      <c r="Q203" s="25">
        <v>1</v>
      </c>
    </row>
    <row r="204" spans="1:17" ht="18" hidden="1" customHeight="1" x14ac:dyDescent="0.25">
      <c r="A204" s="18">
        <v>198</v>
      </c>
      <c r="B204" s="19" t="s">
        <v>610</v>
      </c>
      <c r="C204" s="19" t="s">
        <v>611</v>
      </c>
      <c r="D204" s="19" t="s">
        <v>541</v>
      </c>
      <c r="E204" s="31" t="s">
        <v>507</v>
      </c>
      <c r="F204" s="19" t="s">
        <v>542</v>
      </c>
      <c r="G204" s="31" t="s">
        <v>4</v>
      </c>
      <c r="H204" s="21">
        <v>6</v>
      </c>
      <c r="I204" s="21">
        <v>0</v>
      </c>
      <c r="J204" s="21">
        <v>3</v>
      </c>
      <c r="K204" s="22"/>
      <c r="L204" s="26"/>
      <c r="M204" s="26"/>
      <c r="N204" s="27"/>
      <c r="O204" s="48"/>
      <c r="P204" s="11"/>
      <c r="Q204" s="25">
        <v>1</v>
      </c>
    </row>
    <row r="205" spans="1:17" ht="18" hidden="1" customHeight="1" x14ac:dyDescent="0.25">
      <c r="A205" s="18">
        <v>199</v>
      </c>
      <c r="B205" s="19" t="s">
        <v>612</v>
      </c>
      <c r="C205" s="19" t="s">
        <v>405</v>
      </c>
      <c r="D205" s="19" t="s">
        <v>541</v>
      </c>
      <c r="E205" s="31" t="s">
        <v>507</v>
      </c>
      <c r="F205" s="19" t="s">
        <v>542</v>
      </c>
      <c r="G205" s="31" t="s">
        <v>516</v>
      </c>
      <c r="H205" s="21">
        <v>7</v>
      </c>
      <c r="I205" s="21">
        <v>0</v>
      </c>
      <c r="J205" s="21">
        <v>3</v>
      </c>
      <c r="K205" s="22"/>
      <c r="L205" s="26"/>
      <c r="M205" s="26"/>
      <c r="N205" s="27"/>
      <c r="O205" s="48"/>
      <c r="P205" s="11"/>
      <c r="Q205" s="25">
        <v>1</v>
      </c>
    </row>
    <row r="206" spans="1:17" ht="18" hidden="1" customHeight="1" x14ac:dyDescent="0.25">
      <c r="A206" s="18">
        <v>200</v>
      </c>
      <c r="B206" s="19" t="s">
        <v>613</v>
      </c>
      <c r="C206" s="19" t="s">
        <v>614</v>
      </c>
      <c r="D206" s="19" t="s">
        <v>541</v>
      </c>
      <c r="E206" s="31" t="s">
        <v>507</v>
      </c>
      <c r="F206" s="19" t="s">
        <v>542</v>
      </c>
      <c r="G206" s="31" t="s">
        <v>516</v>
      </c>
      <c r="H206" s="21">
        <v>7</v>
      </c>
      <c r="I206" s="21">
        <v>0</v>
      </c>
      <c r="J206" s="21">
        <v>2</v>
      </c>
      <c r="K206" s="22"/>
      <c r="L206" s="26"/>
      <c r="M206" s="26"/>
      <c r="N206" s="27"/>
      <c r="O206" s="48"/>
      <c r="P206" s="11"/>
      <c r="Q206" s="25">
        <v>1</v>
      </c>
    </row>
    <row r="207" spans="1:17" ht="18" hidden="1" customHeight="1" x14ac:dyDescent="0.25">
      <c r="A207" s="18">
        <v>201</v>
      </c>
      <c r="B207" s="19" t="s">
        <v>466</v>
      </c>
      <c r="C207" s="19" t="s">
        <v>615</v>
      </c>
      <c r="D207" s="19" t="s">
        <v>541</v>
      </c>
      <c r="E207" s="31" t="s">
        <v>507</v>
      </c>
      <c r="F207" s="19" t="s">
        <v>542</v>
      </c>
      <c r="G207" s="31" t="s">
        <v>516</v>
      </c>
      <c r="H207" s="21">
        <v>4</v>
      </c>
      <c r="I207" s="21">
        <v>0</v>
      </c>
      <c r="J207" s="21">
        <v>3</v>
      </c>
      <c r="K207" s="22"/>
      <c r="L207" s="26"/>
      <c r="M207" s="26"/>
      <c r="N207" s="27"/>
      <c r="O207" s="48"/>
      <c r="P207" s="11"/>
      <c r="Q207" s="25">
        <v>1</v>
      </c>
    </row>
    <row r="208" spans="1:17" ht="18" hidden="1" customHeight="1" x14ac:dyDescent="0.25">
      <c r="A208" s="18">
        <v>202</v>
      </c>
      <c r="B208" s="19" t="s">
        <v>468</v>
      </c>
      <c r="C208" s="19" t="s">
        <v>414</v>
      </c>
      <c r="D208" s="19" t="s">
        <v>541</v>
      </c>
      <c r="E208" s="31" t="s">
        <v>507</v>
      </c>
      <c r="F208" s="19" t="s">
        <v>542</v>
      </c>
      <c r="G208" s="31" t="s">
        <v>516</v>
      </c>
      <c r="H208" s="21">
        <v>9</v>
      </c>
      <c r="I208" s="21">
        <v>0</v>
      </c>
      <c r="J208" s="21">
        <v>3</v>
      </c>
      <c r="K208" s="22"/>
      <c r="L208" s="26"/>
      <c r="M208" s="26"/>
      <c r="N208" s="27"/>
      <c r="O208" s="48"/>
      <c r="P208" s="11"/>
      <c r="Q208" s="25">
        <v>1</v>
      </c>
    </row>
    <row r="209" spans="1:17" ht="18" hidden="1" customHeight="1" x14ac:dyDescent="0.25">
      <c r="A209" s="18">
        <v>203</v>
      </c>
      <c r="B209" s="19" t="s">
        <v>462</v>
      </c>
      <c r="C209" s="19" t="s">
        <v>411</v>
      </c>
      <c r="D209" s="19" t="s">
        <v>541</v>
      </c>
      <c r="E209" s="31" t="s">
        <v>507</v>
      </c>
      <c r="F209" s="19" t="s">
        <v>542</v>
      </c>
      <c r="G209" s="31" t="s">
        <v>516</v>
      </c>
      <c r="H209" s="21">
        <v>9</v>
      </c>
      <c r="I209" s="21">
        <v>0</v>
      </c>
      <c r="J209" s="21">
        <v>3</v>
      </c>
      <c r="K209" s="22"/>
      <c r="L209" s="26"/>
      <c r="M209" s="26"/>
      <c r="N209" s="27"/>
      <c r="O209" s="48"/>
      <c r="P209" s="11"/>
      <c r="Q209" s="25">
        <v>1</v>
      </c>
    </row>
    <row r="210" spans="1:17" ht="18" hidden="1" customHeight="1" x14ac:dyDescent="0.25">
      <c r="A210" s="18">
        <v>204</v>
      </c>
      <c r="B210" s="19" t="s">
        <v>461</v>
      </c>
      <c r="C210" s="19" t="s">
        <v>616</v>
      </c>
      <c r="D210" s="19" t="s">
        <v>541</v>
      </c>
      <c r="E210" s="31" t="s">
        <v>507</v>
      </c>
      <c r="F210" s="19" t="s">
        <v>542</v>
      </c>
      <c r="G210" s="31" t="s">
        <v>516</v>
      </c>
      <c r="H210" s="21">
        <v>6</v>
      </c>
      <c r="I210" s="21">
        <v>0</v>
      </c>
      <c r="J210" s="21">
        <v>3</v>
      </c>
      <c r="K210" s="22"/>
      <c r="L210" s="26"/>
      <c r="M210" s="26"/>
      <c r="N210" s="27"/>
      <c r="O210" s="48"/>
      <c r="P210" s="11"/>
      <c r="Q210" s="25">
        <v>1</v>
      </c>
    </row>
    <row r="211" spans="1:17" ht="18" hidden="1" customHeight="1" x14ac:dyDescent="0.25">
      <c r="A211" s="18">
        <v>205</v>
      </c>
      <c r="B211" s="19" t="s">
        <v>617</v>
      </c>
      <c r="C211" s="19" t="s">
        <v>424</v>
      </c>
      <c r="D211" s="19" t="s">
        <v>541</v>
      </c>
      <c r="E211" s="31" t="s">
        <v>512</v>
      </c>
      <c r="F211" s="19" t="s">
        <v>542</v>
      </c>
      <c r="G211" s="31" t="s">
        <v>516</v>
      </c>
      <c r="H211" s="21">
        <v>10</v>
      </c>
      <c r="I211" s="21">
        <v>0</v>
      </c>
      <c r="J211" s="21">
        <v>3</v>
      </c>
      <c r="K211" s="22"/>
      <c r="L211" s="26"/>
      <c r="M211" s="26"/>
      <c r="N211" s="27"/>
      <c r="O211" s="48"/>
      <c r="P211" s="11"/>
      <c r="Q211" s="25">
        <v>1</v>
      </c>
    </row>
    <row r="212" spans="1:17" ht="18" hidden="1" customHeight="1" x14ac:dyDescent="0.25">
      <c r="A212" s="18">
        <v>206</v>
      </c>
      <c r="B212" s="19" t="s">
        <v>618</v>
      </c>
      <c r="C212" s="19" t="s">
        <v>434</v>
      </c>
      <c r="D212" s="19" t="s">
        <v>541</v>
      </c>
      <c r="E212" s="31" t="s">
        <v>512</v>
      </c>
      <c r="F212" s="19" t="s">
        <v>542</v>
      </c>
      <c r="G212" s="31" t="s">
        <v>516</v>
      </c>
      <c r="H212" s="21">
        <v>6</v>
      </c>
      <c r="I212" s="21">
        <v>0</v>
      </c>
      <c r="J212" s="21">
        <v>3</v>
      </c>
      <c r="K212" s="22"/>
      <c r="L212" s="26"/>
      <c r="M212" s="26"/>
      <c r="N212" s="27"/>
      <c r="O212" s="48"/>
      <c r="P212" s="11"/>
      <c r="Q212" s="25">
        <v>1</v>
      </c>
    </row>
    <row r="213" spans="1:17" ht="18" hidden="1" customHeight="1" x14ac:dyDescent="0.25">
      <c r="A213" s="18">
        <v>207</v>
      </c>
      <c r="B213" s="19" t="s">
        <v>619</v>
      </c>
      <c r="C213" s="19" t="s">
        <v>437</v>
      </c>
      <c r="D213" s="19" t="s">
        <v>541</v>
      </c>
      <c r="E213" s="31" t="s">
        <v>508</v>
      </c>
      <c r="F213" s="19" t="s">
        <v>542</v>
      </c>
      <c r="G213" s="31" t="s">
        <v>516</v>
      </c>
      <c r="H213" s="21">
        <v>5</v>
      </c>
      <c r="I213" s="21">
        <v>0</v>
      </c>
      <c r="J213" s="21">
        <v>1</v>
      </c>
      <c r="K213" s="22"/>
      <c r="L213" s="26"/>
      <c r="M213" s="26"/>
      <c r="N213" s="27"/>
      <c r="O213" s="48"/>
      <c r="P213" s="11"/>
      <c r="Q213" s="25">
        <v>1</v>
      </c>
    </row>
    <row r="214" spans="1:17" ht="18" hidden="1" customHeight="1" x14ac:dyDescent="0.25">
      <c r="A214" s="18">
        <v>208</v>
      </c>
      <c r="B214" s="19" t="s">
        <v>620</v>
      </c>
      <c r="C214" s="19" t="s">
        <v>436</v>
      </c>
      <c r="D214" s="19" t="s">
        <v>541</v>
      </c>
      <c r="E214" s="31" t="s">
        <v>508</v>
      </c>
      <c r="F214" s="19" t="s">
        <v>542</v>
      </c>
      <c r="G214" s="31" t="s">
        <v>516</v>
      </c>
      <c r="H214" s="21">
        <v>7</v>
      </c>
      <c r="I214" s="21">
        <v>0</v>
      </c>
      <c r="J214" s="21">
        <v>1</v>
      </c>
      <c r="K214" s="22"/>
      <c r="L214" s="26"/>
      <c r="M214" s="26"/>
      <c r="N214" s="27"/>
      <c r="O214" s="48"/>
      <c r="P214" s="11"/>
      <c r="Q214" s="25">
        <v>1</v>
      </c>
    </row>
    <row r="215" spans="1:17" ht="18" hidden="1" customHeight="1" x14ac:dyDescent="0.25">
      <c r="A215" s="18">
        <v>209</v>
      </c>
      <c r="B215" s="19" t="s">
        <v>621</v>
      </c>
      <c r="C215" s="19" t="s">
        <v>622</v>
      </c>
      <c r="D215" s="19" t="s">
        <v>541</v>
      </c>
      <c r="E215" s="31" t="s">
        <v>512</v>
      </c>
      <c r="F215" s="19" t="s">
        <v>542</v>
      </c>
      <c r="G215" s="31" t="s">
        <v>516</v>
      </c>
      <c r="H215" s="21">
        <v>7</v>
      </c>
      <c r="I215" s="21">
        <v>0</v>
      </c>
      <c r="J215" s="21">
        <v>3</v>
      </c>
      <c r="K215" s="22"/>
      <c r="L215" s="26"/>
      <c r="M215" s="26"/>
      <c r="N215" s="27"/>
      <c r="O215" s="48"/>
      <c r="P215" s="11"/>
      <c r="Q215" s="25">
        <v>1</v>
      </c>
    </row>
    <row r="216" spans="1:17" ht="18" hidden="1" customHeight="1" x14ac:dyDescent="0.25">
      <c r="A216" s="18">
        <v>210</v>
      </c>
      <c r="B216" s="19" t="s">
        <v>623</v>
      </c>
      <c r="C216" s="19" t="s">
        <v>426</v>
      </c>
      <c r="D216" s="19" t="s">
        <v>541</v>
      </c>
      <c r="E216" s="31" t="s">
        <v>512</v>
      </c>
      <c r="F216" s="19" t="s">
        <v>542</v>
      </c>
      <c r="G216" s="31" t="s">
        <v>4</v>
      </c>
      <c r="H216" s="21">
        <v>6</v>
      </c>
      <c r="I216" s="21">
        <v>0</v>
      </c>
      <c r="J216" s="21">
        <v>3</v>
      </c>
      <c r="K216" s="22"/>
      <c r="L216" s="26"/>
      <c r="M216" s="26"/>
      <c r="N216" s="27"/>
      <c r="O216" s="48"/>
      <c r="P216" s="11"/>
      <c r="Q216" s="25">
        <v>1</v>
      </c>
    </row>
    <row r="217" spans="1:17" ht="18" hidden="1" customHeight="1" x14ac:dyDescent="0.25">
      <c r="A217" s="18">
        <v>211</v>
      </c>
      <c r="B217" s="19" t="s">
        <v>465</v>
      </c>
      <c r="C217" s="19" t="s">
        <v>413</v>
      </c>
      <c r="D217" s="19" t="s">
        <v>541</v>
      </c>
      <c r="E217" s="31" t="s">
        <v>507</v>
      </c>
      <c r="F217" s="19" t="s">
        <v>542</v>
      </c>
      <c r="G217" s="31" t="s">
        <v>516</v>
      </c>
      <c r="H217" s="21">
        <v>7</v>
      </c>
      <c r="I217" s="21">
        <v>0</v>
      </c>
      <c r="J217" s="21">
        <v>2</v>
      </c>
      <c r="K217" s="22"/>
      <c r="L217" s="26"/>
      <c r="M217" s="26"/>
      <c r="N217" s="27"/>
      <c r="O217" s="48"/>
      <c r="P217" s="11"/>
      <c r="Q217" s="25">
        <v>1</v>
      </c>
    </row>
    <row r="218" spans="1:17" ht="18" hidden="1" customHeight="1" x14ac:dyDescent="0.25">
      <c r="A218" s="18">
        <v>212</v>
      </c>
      <c r="B218" s="19" t="s">
        <v>467</v>
      </c>
      <c r="C218" s="19" t="s">
        <v>624</v>
      </c>
      <c r="D218" s="19" t="s">
        <v>541</v>
      </c>
      <c r="E218" s="31" t="s">
        <v>507</v>
      </c>
      <c r="F218" s="19" t="s">
        <v>542</v>
      </c>
      <c r="G218" s="31" t="s">
        <v>516</v>
      </c>
      <c r="H218" s="21">
        <v>6</v>
      </c>
      <c r="I218" s="21">
        <v>0</v>
      </c>
      <c r="J218" s="21">
        <v>2</v>
      </c>
      <c r="K218" s="22"/>
      <c r="L218" s="26"/>
      <c r="M218" s="26"/>
      <c r="N218" s="27"/>
      <c r="O218" s="48"/>
      <c r="P218" s="11"/>
      <c r="Q218" s="25">
        <v>1</v>
      </c>
    </row>
    <row r="219" spans="1:17" ht="18" hidden="1" customHeight="1" x14ac:dyDescent="0.25">
      <c r="A219" s="18">
        <v>213</v>
      </c>
      <c r="B219" s="19" t="s">
        <v>625</v>
      </c>
      <c r="C219" s="19" t="s">
        <v>302</v>
      </c>
      <c r="D219" s="19" t="s">
        <v>541</v>
      </c>
      <c r="E219" s="31" t="s">
        <v>510</v>
      </c>
      <c r="F219" s="19" t="s">
        <v>542</v>
      </c>
      <c r="G219" s="31" t="s">
        <v>516</v>
      </c>
      <c r="H219" s="21">
        <v>10</v>
      </c>
      <c r="I219" s="21">
        <v>0</v>
      </c>
      <c r="J219" s="21">
        <v>1</v>
      </c>
      <c r="K219" s="22"/>
      <c r="L219" s="26"/>
      <c r="M219" s="26"/>
      <c r="N219" s="27"/>
      <c r="O219" s="48"/>
      <c r="P219" s="11"/>
      <c r="Q219" s="25">
        <v>1</v>
      </c>
    </row>
    <row r="220" spans="1:17" ht="18" hidden="1" customHeight="1" x14ac:dyDescent="0.25">
      <c r="A220" s="18">
        <v>214</v>
      </c>
      <c r="B220" s="19" t="s">
        <v>626</v>
      </c>
      <c r="C220" s="19" t="s">
        <v>627</v>
      </c>
      <c r="D220" s="19" t="s">
        <v>541</v>
      </c>
      <c r="E220" s="31" t="s">
        <v>510</v>
      </c>
      <c r="F220" s="19" t="s">
        <v>542</v>
      </c>
      <c r="G220" s="31" t="s">
        <v>516</v>
      </c>
      <c r="H220" s="21">
        <v>0</v>
      </c>
      <c r="I220" s="21">
        <v>0</v>
      </c>
      <c r="J220" s="21">
        <v>0</v>
      </c>
      <c r="K220" s="22"/>
      <c r="L220" s="26"/>
      <c r="M220" s="26"/>
      <c r="N220" s="27"/>
      <c r="O220" s="48"/>
      <c r="P220" s="11"/>
      <c r="Q220" s="25">
        <v>1</v>
      </c>
    </row>
    <row r="221" spans="1:17" ht="18" hidden="1" customHeight="1" x14ac:dyDescent="0.25">
      <c r="A221" s="18">
        <v>215</v>
      </c>
      <c r="B221" s="19" t="s">
        <v>628</v>
      </c>
      <c r="C221" s="19" t="s">
        <v>629</v>
      </c>
      <c r="D221" s="19" t="s">
        <v>541</v>
      </c>
      <c r="E221" s="31" t="s">
        <v>510</v>
      </c>
      <c r="F221" s="19" t="s">
        <v>542</v>
      </c>
      <c r="G221" s="31" t="s">
        <v>516</v>
      </c>
      <c r="H221" s="21">
        <v>0</v>
      </c>
      <c r="I221" s="21">
        <v>0</v>
      </c>
      <c r="J221" s="21">
        <v>0</v>
      </c>
      <c r="K221" s="22"/>
      <c r="L221" s="26"/>
      <c r="M221" s="26"/>
      <c r="N221" s="27"/>
      <c r="O221" s="48"/>
      <c r="P221" s="11"/>
      <c r="Q221" s="25">
        <v>1</v>
      </c>
    </row>
    <row r="222" spans="1:17" ht="18" hidden="1" customHeight="1" x14ac:dyDescent="0.25">
      <c r="A222" s="18">
        <v>216</v>
      </c>
      <c r="B222" s="19" t="s">
        <v>458</v>
      </c>
      <c r="C222" s="19" t="s">
        <v>630</v>
      </c>
      <c r="D222" s="19" t="s">
        <v>541</v>
      </c>
      <c r="E222" s="31" t="s">
        <v>507</v>
      </c>
      <c r="F222" s="19" t="s">
        <v>542</v>
      </c>
      <c r="G222" s="31" t="s">
        <v>516</v>
      </c>
      <c r="H222" s="21">
        <v>0</v>
      </c>
      <c r="I222" s="21">
        <v>0</v>
      </c>
      <c r="J222" s="21">
        <v>0</v>
      </c>
      <c r="K222" s="22"/>
      <c r="L222" s="26"/>
      <c r="M222" s="26"/>
      <c r="N222" s="27"/>
      <c r="O222" s="48"/>
      <c r="P222" s="11"/>
      <c r="Q222" s="25">
        <v>1</v>
      </c>
    </row>
    <row r="223" spans="1:17" ht="18" hidden="1" customHeight="1" x14ac:dyDescent="0.25">
      <c r="A223" s="18">
        <v>217</v>
      </c>
      <c r="B223" s="19" t="s">
        <v>631</v>
      </c>
      <c r="C223" s="19" t="s">
        <v>345</v>
      </c>
      <c r="D223" s="19" t="s">
        <v>541</v>
      </c>
      <c r="E223" s="31" t="s">
        <v>511</v>
      </c>
      <c r="F223" s="19" t="s">
        <v>542</v>
      </c>
      <c r="G223" s="31" t="s">
        <v>516</v>
      </c>
      <c r="H223" s="21">
        <v>0</v>
      </c>
      <c r="I223" s="21">
        <v>0</v>
      </c>
      <c r="J223" s="21">
        <v>0</v>
      </c>
      <c r="K223" s="22"/>
      <c r="L223" s="26"/>
      <c r="M223" s="26"/>
      <c r="N223" s="27"/>
      <c r="O223" s="48"/>
      <c r="P223" s="11"/>
      <c r="Q223" s="25">
        <v>1</v>
      </c>
    </row>
    <row r="224" spans="1:17" ht="18" hidden="1" customHeight="1" x14ac:dyDescent="0.25">
      <c r="A224" s="18">
        <v>218</v>
      </c>
      <c r="B224" s="19" t="s">
        <v>449</v>
      </c>
      <c r="C224" s="19" t="s">
        <v>632</v>
      </c>
      <c r="D224" s="19" t="s">
        <v>541</v>
      </c>
      <c r="E224" s="31" t="s">
        <v>511</v>
      </c>
      <c r="F224" s="19" t="s">
        <v>542</v>
      </c>
      <c r="G224" s="31" t="s">
        <v>516</v>
      </c>
      <c r="H224" s="21">
        <v>0</v>
      </c>
      <c r="I224" s="21">
        <v>0</v>
      </c>
      <c r="J224" s="21">
        <v>0</v>
      </c>
      <c r="K224" s="22"/>
      <c r="L224" s="26"/>
      <c r="M224" s="26"/>
      <c r="N224" s="27"/>
      <c r="O224" s="48"/>
      <c r="P224" s="11"/>
      <c r="Q224" s="25">
        <v>1</v>
      </c>
    </row>
    <row r="225" spans="1:17" ht="18" hidden="1" customHeight="1" x14ac:dyDescent="0.25">
      <c r="A225" s="18">
        <v>219</v>
      </c>
      <c r="B225" s="19" t="s">
        <v>450</v>
      </c>
      <c r="C225" s="19" t="s">
        <v>633</v>
      </c>
      <c r="D225" s="19" t="s">
        <v>541</v>
      </c>
      <c r="E225" s="31" t="s">
        <v>511</v>
      </c>
      <c r="F225" s="19" t="s">
        <v>542</v>
      </c>
      <c r="G225" s="31" t="s">
        <v>516</v>
      </c>
      <c r="H225" s="21">
        <v>0</v>
      </c>
      <c r="I225" s="21">
        <v>0</v>
      </c>
      <c r="J225" s="21">
        <v>0</v>
      </c>
      <c r="K225" s="22"/>
      <c r="L225" s="26"/>
      <c r="M225" s="26"/>
      <c r="N225" s="27"/>
      <c r="O225" s="48"/>
      <c r="P225" s="11"/>
      <c r="Q225" s="25">
        <v>1</v>
      </c>
    </row>
    <row r="226" spans="1:17" ht="18" hidden="1" customHeight="1" x14ac:dyDescent="0.25">
      <c r="A226" s="18">
        <v>220</v>
      </c>
      <c r="B226" s="19" t="s">
        <v>457</v>
      </c>
      <c r="C226" s="19" t="s">
        <v>399</v>
      </c>
      <c r="D226" s="19" t="s">
        <v>541</v>
      </c>
      <c r="E226" s="31" t="s">
        <v>501</v>
      </c>
      <c r="F226" s="19" t="s">
        <v>542</v>
      </c>
      <c r="G226" s="31" t="s">
        <v>516</v>
      </c>
      <c r="H226" s="21">
        <v>0</v>
      </c>
      <c r="I226" s="21">
        <v>0</v>
      </c>
      <c r="J226" s="21">
        <v>0</v>
      </c>
      <c r="K226" s="22"/>
      <c r="L226" s="26"/>
      <c r="M226" s="26"/>
      <c r="N226" s="27"/>
      <c r="O226" s="48"/>
      <c r="P226" s="11"/>
      <c r="Q226" s="25">
        <v>1</v>
      </c>
    </row>
    <row r="227" spans="1:17" ht="18" hidden="1" customHeight="1" x14ac:dyDescent="0.25">
      <c r="A227" s="18">
        <v>221</v>
      </c>
      <c r="B227" s="19" t="s">
        <v>453</v>
      </c>
      <c r="C227" s="19" t="s">
        <v>634</v>
      </c>
      <c r="D227" s="19" t="s">
        <v>541</v>
      </c>
      <c r="E227" s="31" t="s">
        <v>506</v>
      </c>
      <c r="F227" s="19" t="s">
        <v>542</v>
      </c>
      <c r="G227" s="31" t="s">
        <v>516</v>
      </c>
      <c r="H227" s="21">
        <v>0</v>
      </c>
      <c r="I227" s="21">
        <v>0</v>
      </c>
      <c r="J227" s="21">
        <v>0</v>
      </c>
      <c r="K227" s="22"/>
      <c r="L227" s="26"/>
      <c r="M227" s="26"/>
      <c r="N227" s="27"/>
      <c r="O227" s="48"/>
      <c r="P227" s="11"/>
      <c r="Q227" s="25">
        <v>1</v>
      </c>
    </row>
    <row r="228" spans="1:17" ht="18" hidden="1" customHeight="1" x14ac:dyDescent="0.25">
      <c r="A228" s="18">
        <v>222</v>
      </c>
      <c r="B228" s="19" t="s">
        <v>454</v>
      </c>
      <c r="C228" s="19" t="s">
        <v>377</v>
      </c>
      <c r="D228" s="19" t="s">
        <v>541</v>
      </c>
      <c r="E228" s="31" t="s">
        <v>501</v>
      </c>
      <c r="F228" s="19" t="s">
        <v>542</v>
      </c>
      <c r="G228" s="31" t="s">
        <v>516</v>
      </c>
      <c r="H228" s="21">
        <v>0</v>
      </c>
      <c r="I228" s="21">
        <v>0</v>
      </c>
      <c r="J228" s="21">
        <v>0</v>
      </c>
      <c r="K228" s="22"/>
      <c r="L228" s="26"/>
      <c r="M228" s="26"/>
      <c r="N228" s="27"/>
      <c r="O228" s="48"/>
      <c r="P228" s="11"/>
      <c r="Q228" s="25">
        <v>1</v>
      </c>
    </row>
    <row r="229" spans="1:17" ht="18" hidden="1" customHeight="1" x14ac:dyDescent="0.25">
      <c r="A229" s="18">
        <v>223</v>
      </c>
      <c r="B229" s="19" t="s">
        <v>635</v>
      </c>
      <c r="C229" s="19" t="s">
        <v>636</v>
      </c>
      <c r="D229" s="19" t="s">
        <v>541</v>
      </c>
      <c r="E229" s="31" t="s">
        <v>510</v>
      </c>
      <c r="F229" s="19" t="s">
        <v>542</v>
      </c>
      <c r="G229" s="31" t="s">
        <v>516</v>
      </c>
      <c r="H229" s="21">
        <v>0</v>
      </c>
      <c r="I229" s="21">
        <v>0</v>
      </c>
      <c r="J229" s="21">
        <v>0</v>
      </c>
      <c r="K229" s="22"/>
      <c r="L229" s="26"/>
      <c r="M229" s="26"/>
      <c r="N229" s="27"/>
      <c r="O229" s="48"/>
      <c r="P229" s="11"/>
      <c r="Q229" s="25">
        <v>1</v>
      </c>
    </row>
    <row r="230" spans="1:17" ht="18" hidden="1" customHeight="1" x14ac:dyDescent="0.25">
      <c r="A230" s="18">
        <v>224</v>
      </c>
      <c r="B230" s="19" t="s">
        <v>472</v>
      </c>
      <c r="C230" s="19" t="s">
        <v>442</v>
      </c>
      <c r="D230" s="19" t="s">
        <v>541</v>
      </c>
      <c r="E230" s="31" t="s">
        <v>507</v>
      </c>
      <c r="F230" s="19" t="s">
        <v>542</v>
      </c>
      <c r="G230" s="31" t="s">
        <v>516</v>
      </c>
      <c r="H230" s="21">
        <v>0</v>
      </c>
      <c r="I230" s="21">
        <v>0</v>
      </c>
      <c r="J230" s="21">
        <v>0</v>
      </c>
      <c r="K230" s="22"/>
      <c r="L230" s="26"/>
      <c r="M230" s="26"/>
      <c r="N230" s="27"/>
      <c r="O230" s="48"/>
      <c r="P230" s="11"/>
      <c r="Q230" s="25">
        <v>1</v>
      </c>
    </row>
    <row r="231" spans="1:17" ht="18" hidden="1" customHeight="1" x14ac:dyDescent="0.25">
      <c r="A231" s="18">
        <v>225</v>
      </c>
      <c r="B231" s="19" t="s">
        <v>473</v>
      </c>
      <c r="C231" s="19" t="s">
        <v>637</v>
      </c>
      <c r="D231" s="19" t="s">
        <v>541</v>
      </c>
      <c r="E231" s="31" t="s">
        <v>507</v>
      </c>
      <c r="F231" s="19" t="s">
        <v>542</v>
      </c>
      <c r="G231" s="31" t="s">
        <v>516</v>
      </c>
      <c r="H231" s="21">
        <v>0</v>
      </c>
      <c r="I231" s="21">
        <v>0</v>
      </c>
      <c r="J231" s="21">
        <v>0</v>
      </c>
      <c r="K231" s="22"/>
      <c r="L231" s="26"/>
      <c r="M231" s="26"/>
      <c r="N231" s="27"/>
      <c r="O231" s="48"/>
      <c r="P231" s="11"/>
      <c r="Q231" s="25">
        <v>1</v>
      </c>
    </row>
    <row r="232" spans="1:17" ht="18" hidden="1" customHeight="1" x14ac:dyDescent="0.25">
      <c r="A232" s="18">
        <v>226</v>
      </c>
      <c r="B232" s="19" t="s">
        <v>474</v>
      </c>
      <c r="C232" s="19" t="s">
        <v>638</v>
      </c>
      <c r="D232" s="19" t="s">
        <v>541</v>
      </c>
      <c r="E232" s="31" t="s">
        <v>507</v>
      </c>
      <c r="F232" s="19" t="s">
        <v>542</v>
      </c>
      <c r="G232" s="31" t="s">
        <v>516</v>
      </c>
      <c r="H232" s="21">
        <v>0</v>
      </c>
      <c r="I232" s="21">
        <v>0</v>
      </c>
      <c r="J232" s="21">
        <v>0</v>
      </c>
      <c r="K232" s="22"/>
      <c r="L232" s="26"/>
      <c r="M232" s="26"/>
      <c r="N232" s="27"/>
      <c r="O232" s="48"/>
      <c r="P232" s="11"/>
      <c r="Q232" s="25">
        <v>1</v>
      </c>
    </row>
    <row r="233" spans="1:17" ht="18" hidden="1" customHeight="1" x14ac:dyDescent="0.25">
      <c r="A233" s="18">
        <v>227</v>
      </c>
      <c r="B233" s="19" t="s">
        <v>475</v>
      </c>
      <c r="C233" s="19" t="s">
        <v>639</v>
      </c>
      <c r="D233" s="19" t="s">
        <v>541</v>
      </c>
      <c r="E233" s="31" t="s">
        <v>512</v>
      </c>
      <c r="F233" s="19" t="s">
        <v>542</v>
      </c>
      <c r="G233" s="31" t="s">
        <v>516</v>
      </c>
      <c r="H233" s="21">
        <v>0</v>
      </c>
      <c r="I233" s="21">
        <v>0</v>
      </c>
      <c r="J233" s="21">
        <v>0</v>
      </c>
      <c r="K233" s="22"/>
      <c r="L233" s="26"/>
      <c r="M233" s="26"/>
      <c r="N233" s="27"/>
      <c r="O233" s="48"/>
      <c r="P233" s="11"/>
      <c r="Q233" s="25">
        <v>1</v>
      </c>
    </row>
    <row r="234" spans="1:17" ht="18" hidden="1" customHeight="1" x14ac:dyDescent="0.25">
      <c r="A234" s="18">
        <v>228</v>
      </c>
      <c r="B234" s="19" t="s">
        <v>476</v>
      </c>
      <c r="C234" s="19" t="s">
        <v>443</v>
      </c>
      <c r="D234" s="19" t="s">
        <v>541</v>
      </c>
      <c r="E234" s="31" t="s">
        <v>512</v>
      </c>
      <c r="F234" s="19" t="s">
        <v>542</v>
      </c>
      <c r="G234" s="31" t="s">
        <v>516</v>
      </c>
      <c r="H234" s="21">
        <v>0</v>
      </c>
      <c r="I234" s="21">
        <v>0</v>
      </c>
      <c r="J234" s="21">
        <v>0</v>
      </c>
      <c r="K234" s="22"/>
      <c r="L234" s="26"/>
      <c r="M234" s="26"/>
      <c r="N234" s="27"/>
      <c r="O234" s="48"/>
      <c r="P234" s="11"/>
      <c r="Q234" s="25">
        <v>1</v>
      </c>
    </row>
    <row r="235" spans="1:17" ht="18" hidden="1" customHeight="1" x14ac:dyDescent="0.25">
      <c r="A235" s="18">
        <v>229</v>
      </c>
      <c r="B235" s="19" t="s">
        <v>477</v>
      </c>
      <c r="C235" s="19" t="s">
        <v>640</v>
      </c>
      <c r="D235" s="19" t="s">
        <v>541</v>
      </c>
      <c r="E235" s="31" t="s">
        <v>512</v>
      </c>
      <c r="F235" s="19" t="s">
        <v>542</v>
      </c>
      <c r="G235" s="31" t="s">
        <v>516</v>
      </c>
      <c r="H235" s="21">
        <v>0</v>
      </c>
      <c r="I235" s="21">
        <v>0</v>
      </c>
      <c r="J235" s="21">
        <v>0</v>
      </c>
      <c r="K235" s="22"/>
      <c r="L235" s="26"/>
      <c r="M235" s="26"/>
      <c r="N235" s="27"/>
      <c r="O235" s="48"/>
      <c r="P235" s="11"/>
      <c r="Q235" s="25">
        <v>1</v>
      </c>
    </row>
    <row r="236" spans="1:17" ht="18" hidden="1" customHeight="1" x14ac:dyDescent="0.25">
      <c r="A236" s="18">
        <v>230</v>
      </c>
      <c r="B236" s="19" t="s">
        <v>478</v>
      </c>
      <c r="C236" s="19" t="s">
        <v>641</v>
      </c>
      <c r="D236" s="19" t="s">
        <v>541</v>
      </c>
      <c r="E236" s="31" t="s">
        <v>512</v>
      </c>
      <c r="F236" s="19" t="s">
        <v>542</v>
      </c>
      <c r="G236" s="31" t="s">
        <v>516</v>
      </c>
      <c r="H236" s="21">
        <v>0</v>
      </c>
      <c r="I236" s="21">
        <v>0</v>
      </c>
      <c r="J236" s="21">
        <v>0</v>
      </c>
      <c r="K236" s="22"/>
      <c r="L236" s="26"/>
      <c r="M236" s="26"/>
      <c r="N236" s="27"/>
      <c r="O236" s="48"/>
      <c r="P236" s="11"/>
      <c r="Q236" s="25">
        <v>1</v>
      </c>
    </row>
    <row r="237" spans="1:17" ht="18" hidden="1" customHeight="1" x14ac:dyDescent="0.25">
      <c r="A237" s="18">
        <v>231</v>
      </c>
      <c r="B237" s="19" t="s">
        <v>445</v>
      </c>
      <c r="C237" s="19" t="s">
        <v>642</v>
      </c>
      <c r="D237" s="19" t="s">
        <v>541</v>
      </c>
      <c r="E237" s="31" t="s">
        <v>510</v>
      </c>
      <c r="F237" s="19" t="s">
        <v>542</v>
      </c>
      <c r="G237" s="31" t="s">
        <v>516</v>
      </c>
      <c r="H237" s="21">
        <v>0</v>
      </c>
      <c r="I237" s="21">
        <v>0</v>
      </c>
      <c r="J237" s="21">
        <v>0</v>
      </c>
      <c r="K237" s="22"/>
      <c r="L237" s="26"/>
      <c r="M237" s="26"/>
      <c r="N237" s="27"/>
      <c r="O237" s="48"/>
      <c r="P237" s="11"/>
      <c r="Q237" s="25">
        <v>1</v>
      </c>
    </row>
    <row r="238" spans="1:17" hidden="1" x14ac:dyDescent="0.25">
      <c r="A238" s="18">
        <v>232</v>
      </c>
      <c r="B238" s="19" t="s">
        <v>643</v>
      </c>
      <c r="C238" s="19" t="s">
        <v>422</v>
      </c>
      <c r="D238" s="19" t="s">
        <v>541</v>
      </c>
      <c r="E238" s="31" t="s">
        <v>501</v>
      </c>
      <c r="F238" s="19" t="s">
        <v>542</v>
      </c>
      <c r="G238" s="31" t="s">
        <v>516</v>
      </c>
      <c r="H238" s="21">
        <v>0</v>
      </c>
      <c r="I238" s="21">
        <v>0</v>
      </c>
      <c r="J238" s="21">
        <v>0</v>
      </c>
      <c r="K238" s="22"/>
      <c r="L238" s="26"/>
      <c r="M238" s="26"/>
      <c r="N238" s="27"/>
      <c r="O238" s="48"/>
      <c r="P238" s="11"/>
      <c r="Q238" s="25">
        <v>1</v>
      </c>
    </row>
    <row r="239" spans="1:17" hidden="1" x14ac:dyDescent="0.25">
      <c r="A239" s="18">
        <v>233</v>
      </c>
      <c r="B239" s="19" t="s">
        <v>469</v>
      </c>
      <c r="C239" s="19" t="s">
        <v>644</v>
      </c>
      <c r="D239" s="19" t="s">
        <v>541</v>
      </c>
      <c r="E239" s="31" t="s">
        <v>512</v>
      </c>
      <c r="F239" s="19" t="s">
        <v>542</v>
      </c>
      <c r="G239" s="31" t="s">
        <v>516</v>
      </c>
      <c r="H239" s="21">
        <v>0</v>
      </c>
      <c r="I239" s="21">
        <v>0</v>
      </c>
      <c r="J239" s="21">
        <v>0</v>
      </c>
      <c r="K239" s="22"/>
      <c r="L239" s="26"/>
      <c r="M239" s="26"/>
      <c r="N239" s="27"/>
      <c r="O239" s="48"/>
      <c r="P239" s="11"/>
      <c r="Q239" s="25">
        <v>1</v>
      </c>
    </row>
    <row r="240" spans="1:17" hidden="1" x14ac:dyDescent="0.25">
      <c r="A240" s="18">
        <v>234</v>
      </c>
      <c r="B240" s="19" t="s">
        <v>645</v>
      </c>
      <c r="C240" s="19" t="s">
        <v>421</v>
      </c>
      <c r="D240" s="19" t="s">
        <v>541</v>
      </c>
      <c r="E240" s="31" t="s">
        <v>512</v>
      </c>
      <c r="F240" s="19" t="s">
        <v>542</v>
      </c>
      <c r="G240" s="31" t="s">
        <v>516</v>
      </c>
      <c r="H240" s="21">
        <v>0</v>
      </c>
      <c r="I240" s="21">
        <v>0</v>
      </c>
      <c r="J240" s="21">
        <v>0</v>
      </c>
      <c r="K240" s="22"/>
      <c r="L240" s="26"/>
      <c r="M240" s="26"/>
      <c r="N240" s="27"/>
      <c r="O240" s="48"/>
      <c r="P240" s="11"/>
      <c r="Q240" s="25">
        <v>1</v>
      </c>
    </row>
    <row r="241" spans="1:17" hidden="1" x14ac:dyDescent="0.25">
      <c r="A241" s="18">
        <v>235</v>
      </c>
      <c r="B241" s="19" t="s">
        <v>646</v>
      </c>
      <c r="C241" s="19" t="s">
        <v>416</v>
      </c>
      <c r="D241" s="19" t="s">
        <v>541</v>
      </c>
      <c r="E241" s="31" t="s">
        <v>512</v>
      </c>
      <c r="F241" s="19" t="s">
        <v>542</v>
      </c>
      <c r="G241" s="31" t="s">
        <v>516</v>
      </c>
      <c r="H241" s="21">
        <v>0</v>
      </c>
      <c r="I241" s="21">
        <v>0</v>
      </c>
      <c r="J241" s="21">
        <v>0</v>
      </c>
      <c r="K241" s="22"/>
      <c r="L241" s="26"/>
      <c r="M241" s="26"/>
      <c r="N241" s="27"/>
      <c r="O241" s="48"/>
      <c r="P241" s="11"/>
      <c r="Q241" s="25">
        <v>1</v>
      </c>
    </row>
    <row r="242" spans="1:17" hidden="1" x14ac:dyDescent="0.25">
      <c r="A242" s="18">
        <v>236</v>
      </c>
      <c r="B242" s="19" t="s">
        <v>451</v>
      </c>
      <c r="C242" s="19" t="s">
        <v>647</v>
      </c>
      <c r="D242" s="19" t="s">
        <v>541</v>
      </c>
      <c r="E242" s="31" t="s">
        <v>511</v>
      </c>
      <c r="F242" s="19" t="s">
        <v>542</v>
      </c>
      <c r="G242" s="31" t="s">
        <v>516</v>
      </c>
      <c r="H242" s="21">
        <v>0</v>
      </c>
      <c r="I242" s="21">
        <v>0</v>
      </c>
      <c r="J242" s="21">
        <v>0</v>
      </c>
      <c r="K242" s="22"/>
      <c r="L242" s="26"/>
      <c r="M242" s="26"/>
      <c r="N242" s="27"/>
      <c r="O242" s="48"/>
      <c r="P242" s="11"/>
      <c r="Q242" s="25">
        <v>1</v>
      </c>
    </row>
    <row r="243" spans="1:17" hidden="1" x14ac:dyDescent="0.25">
      <c r="A243" s="18">
        <v>237</v>
      </c>
      <c r="B243" s="19" t="s">
        <v>456</v>
      </c>
      <c r="C243" s="19" t="s">
        <v>396</v>
      </c>
      <c r="D243" s="19" t="s">
        <v>541</v>
      </c>
      <c r="E243" s="31" t="s">
        <v>501</v>
      </c>
      <c r="F243" s="19" t="s">
        <v>542</v>
      </c>
      <c r="G243" s="31" t="s">
        <v>516</v>
      </c>
      <c r="H243" s="21">
        <v>0</v>
      </c>
      <c r="I243" s="21">
        <v>0</v>
      </c>
      <c r="J243" s="21">
        <v>0</v>
      </c>
      <c r="K243" s="22"/>
      <c r="L243" s="26"/>
      <c r="M243" s="26"/>
      <c r="N243" s="27"/>
      <c r="O243" s="48"/>
      <c r="P243" s="11"/>
      <c r="Q243" s="25">
        <v>1</v>
      </c>
    </row>
    <row r="244" spans="1:17" hidden="1" x14ac:dyDescent="0.25">
      <c r="A244" s="18">
        <v>238</v>
      </c>
      <c r="B244" s="19" t="s">
        <v>648</v>
      </c>
      <c r="C244" s="19" t="s">
        <v>649</v>
      </c>
      <c r="D244" s="19" t="s">
        <v>541</v>
      </c>
      <c r="E244" s="31" t="s">
        <v>510</v>
      </c>
      <c r="F244" s="19" t="s">
        <v>542</v>
      </c>
      <c r="G244" s="31" t="s">
        <v>516</v>
      </c>
      <c r="H244" s="21">
        <v>0</v>
      </c>
      <c r="I244" s="21">
        <v>0</v>
      </c>
      <c r="J244" s="21">
        <v>0</v>
      </c>
      <c r="K244" s="22"/>
      <c r="L244" s="26"/>
      <c r="M244" s="26"/>
      <c r="N244" s="27"/>
      <c r="O244" s="48"/>
      <c r="P244" s="11"/>
      <c r="Q244" s="25">
        <v>1</v>
      </c>
    </row>
    <row r="245" spans="1:17" hidden="1" x14ac:dyDescent="0.25">
      <c r="A245" s="18">
        <v>239</v>
      </c>
      <c r="B245" s="19" t="s">
        <v>650</v>
      </c>
      <c r="C245" s="19" t="s">
        <v>651</v>
      </c>
      <c r="D245" s="19" t="s">
        <v>541</v>
      </c>
      <c r="E245" s="31" t="s">
        <v>510</v>
      </c>
      <c r="F245" s="19" t="s">
        <v>542</v>
      </c>
      <c r="G245" s="31" t="s">
        <v>516</v>
      </c>
      <c r="H245" s="21">
        <v>0</v>
      </c>
      <c r="I245" s="21">
        <v>0</v>
      </c>
      <c r="J245" s="21">
        <v>0</v>
      </c>
      <c r="K245" s="22"/>
      <c r="L245" s="26"/>
      <c r="M245" s="26"/>
      <c r="N245" s="27"/>
      <c r="O245" s="48"/>
      <c r="P245" s="11"/>
      <c r="Q245" s="25">
        <v>1</v>
      </c>
    </row>
    <row r="246" spans="1:17" hidden="1" x14ac:dyDescent="0.25">
      <c r="A246" s="18">
        <v>240</v>
      </c>
      <c r="B246" s="19" t="s">
        <v>652</v>
      </c>
      <c r="C246" s="19" t="s">
        <v>301</v>
      </c>
      <c r="D246" s="19" t="s">
        <v>541</v>
      </c>
      <c r="E246" s="31" t="s">
        <v>510</v>
      </c>
      <c r="F246" s="19" t="s">
        <v>542</v>
      </c>
      <c r="G246" s="31" t="s">
        <v>516</v>
      </c>
      <c r="H246" s="21">
        <v>0</v>
      </c>
      <c r="I246" s="21">
        <v>0</v>
      </c>
      <c r="J246" s="21">
        <v>0</v>
      </c>
      <c r="K246" s="22"/>
      <c r="L246" s="26"/>
      <c r="M246" s="26"/>
      <c r="N246" s="27"/>
      <c r="O246" s="48"/>
      <c r="P246" s="11"/>
      <c r="Q246" s="25">
        <v>1</v>
      </c>
    </row>
    <row r="247" spans="1:17" hidden="1" x14ac:dyDescent="0.25">
      <c r="A247" s="18">
        <v>241</v>
      </c>
      <c r="B247" s="19" t="s">
        <v>455</v>
      </c>
      <c r="C247" s="19" t="s">
        <v>653</v>
      </c>
      <c r="D247" s="19" t="s">
        <v>541</v>
      </c>
      <c r="E247" s="31" t="s">
        <v>501</v>
      </c>
      <c r="F247" s="19" t="s">
        <v>542</v>
      </c>
      <c r="G247" s="31" t="s">
        <v>516</v>
      </c>
      <c r="H247" s="21">
        <v>0</v>
      </c>
      <c r="I247" s="21">
        <v>0</v>
      </c>
      <c r="J247" s="21">
        <v>0</v>
      </c>
      <c r="K247" s="22"/>
      <c r="L247" s="26"/>
      <c r="M247" s="26"/>
      <c r="N247" s="27"/>
      <c r="O247" s="48"/>
      <c r="P247" s="11"/>
      <c r="Q247" s="25">
        <v>1</v>
      </c>
    </row>
    <row r="248" spans="1:17" x14ac:dyDescent="0.25">
      <c r="A248" s="18">
        <v>242</v>
      </c>
      <c r="B248" s="19" t="s">
        <v>654</v>
      </c>
      <c r="C248" s="19" t="s">
        <v>393</v>
      </c>
      <c r="D248" s="19" t="s">
        <v>541</v>
      </c>
      <c r="E248" s="31" t="s">
        <v>501</v>
      </c>
      <c r="F248" s="19" t="s">
        <v>655</v>
      </c>
      <c r="G248" s="31" t="s">
        <v>516</v>
      </c>
      <c r="H248" s="21">
        <v>6</v>
      </c>
      <c r="I248" s="21">
        <v>0</v>
      </c>
      <c r="J248" s="21">
        <v>2</v>
      </c>
      <c r="K248" s="22"/>
      <c r="L248" s="24">
        <v>5</v>
      </c>
      <c r="M248" s="24">
        <v>3</v>
      </c>
      <c r="N248" s="25">
        <v>1</v>
      </c>
      <c r="O248" s="33">
        <v>1</v>
      </c>
      <c r="P248" s="11"/>
      <c r="Q248" s="25">
        <v>1</v>
      </c>
    </row>
    <row r="249" spans="1:17" x14ac:dyDescent="0.25">
      <c r="A249" s="18">
        <v>243</v>
      </c>
      <c r="B249" s="40" t="s">
        <v>656</v>
      </c>
      <c r="C249" s="40" t="s">
        <v>320</v>
      </c>
      <c r="D249" s="40" t="s">
        <v>541</v>
      </c>
      <c r="E249" s="45" t="s">
        <v>510</v>
      </c>
      <c r="F249" s="40" t="s">
        <v>655</v>
      </c>
      <c r="G249" s="45" t="s">
        <v>516</v>
      </c>
      <c r="H249" s="41">
        <v>6</v>
      </c>
      <c r="I249" s="41">
        <v>0</v>
      </c>
      <c r="J249" s="41">
        <v>2</v>
      </c>
      <c r="K249" s="22"/>
      <c r="L249" s="24">
        <v>5</v>
      </c>
      <c r="M249" s="24">
        <v>3</v>
      </c>
      <c r="N249" s="25">
        <v>1</v>
      </c>
      <c r="O249" s="33">
        <v>1</v>
      </c>
      <c r="P249" s="11"/>
      <c r="Q249" s="25">
        <v>1</v>
      </c>
    </row>
    <row r="250" spans="1:17" x14ac:dyDescent="0.25">
      <c r="A250" s="18">
        <v>244</v>
      </c>
      <c r="B250" s="40" t="s">
        <v>657</v>
      </c>
      <c r="C250" s="40" t="s">
        <v>353</v>
      </c>
      <c r="D250" s="19" t="s">
        <v>541</v>
      </c>
      <c r="E250" s="31" t="s">
        <v>510</v>
      </c>
      <c r="F250" s="19" t="s">
        <v>655</v>
      </c>
      <c r="G250" s="31" t="s">
        <v>516</v>
      </c>
      <c r="H250" s="21">
        <v>4</v>
      </c>
      <c r="I250" s="21">
        <v>0</v>
      </c>
      <c r="J250" s="21">
        <v>3</v>
      </c>
      <c r="K250" s="22"/>
      <c r="L250" s="24">
        <v>2</v>
      </c>
      <c r="M250" s="24">
        <v>3</v>
      </c>
      <c r="N250" s="25">
        <v>1</v>
      </c>
      <c r="O250" s="33">
        <v>1</v>
      </c>
      <c r="P250" s="11"/>
      <c r="Q250" s="25">
        <v>1</v>
      </c>
    </row>
    <row r="251" spans="1:17" x14ac:dyDescent="0.25">
      <c r="A251" s="18">
        <v>245</v>
      </c>
      <c r="B251" s="40" t="s">
        <v>658</v>
      </c>
      <c r="C251" s="40" t="s">
        <v>659</v>
      </c>
      <c r="D251" s="19" t="s">
        <v>541</v>
      </c>
      <c r="E251" s="31" t="s">
        <v>510</v>
      </c>
      <c r="F251" s="19" t="s">
        <v>655</v>
      </c>
      <c r="G251" s="31" t="s">
        <v>516</v>
      </c>
      <c r="H251" s="21">
        <v>10</v>
      </c>
      <c r="I251" s="21">
        <v>0</v>
      </c>
      <c r="J251" s="21">
        <v>3</v>
      </c>
      <c r="K251" s="22"/>
      <c r="L251" s="24">
        <v>5</v>
      </c>
      <c r="M251" s="24">
        <v>3</v>
      </c>
      <c r="N251" s="25">
        <v>1</v>
      </c>
      <c r="O251" s="33">
        <v>1</v>
      </c>
      <c r="P251" s="11"/>
      <c r="Q251" s="25">
        <v>1</v>
      </c>
    </row>
    <row r="252" spans="1:17" x14ac:dyDescent="0.25">
      <c r="A252" s="18">
        <v>246</v>
      </c>
      <c r="B252" s="40" t="s">
        <v>660</v>
      </c>
      <c r="C252" s="40" t="s">
        <v>328</v>
      </c>
      <c r="D252" s="19" t="s">
        <v>541</v>
      </c>
      <c r="E252" s="31" t="s">
        <v>510</v>
      </c>
      <c r="F252" s="19" t="s">
        <v>655</v>
      </c>
      <c r="G252" s="31" t="s">
        <v>516</v>
      </c>
      <c r="H252" s="21">
        <v>7</v>
      </c>
      <c r="I252" s="21">
        <v>0</v>
      </c>
      <c r="J252" s="21">
        <v>3</v>
      </c>
      <c r="K252" s="22"/>
      <c r="L252" s="24">
        <v>2</v>
      </c>
      <c r="M252" s="24">
        <v>2</v>
      </c>
      <c r="N252" s="25">
        <v>1</v>
      </c>
      <c r="O252" s="33">
        <v>1</v>
      </c>
      <c r="P252" s="11"/>
      <c r="Q252" s="25">
        <v>1</v>
      </c>
    </row>
    <row r="253" spans="1:17" x14ac:dyDescent="0.25">
      <c r="A253" s="18">
        <v>247</v>
      </c>
      <c r="B253" s="19" t="s">
        <v>661</v>
      </c>
      <c r="C253" s="40" t="s">
        <v>330</v>
      </c>
      <c r="D253" s="19" t="s">
        <v>541</v>
      </c>
      <c r="E253" s="31" t="s">
        <v>510</v>
      </c>
      <c r="F253" s="19" t="s">
        <v>655</v>
      </c>
      <c r="G253" s="31" t="s">
        <v>516</v>
      </c>
      <c r="H253" s="21">
        <v>5</v>
      </c>
      <c r="I253" s="21">
        <v>0</v>
      </c>
      <c r="J253" s="21">
        <v>3</v>
      </c>
      <c r="K253" s="22"/>
      <c r="L253" s="24">
        <v>2</v>
      </c>
      <c r="M253" s="24">
        <v>1</v>
      </c>
      <c r="N253" s="25">
        <v>1</v>
      </c>
      <c r="O253" s="33">
        <v>1</v>
      </c>
      <c r="P253" s="11"/>
      <c r="Q253" s="25">
        <v>1</v>
      </c>
    </row>
    <row r="254" spans="1:17" x14ac:dyDescent="0.25">
      <c r="A254" s="18">
        <v>248</v>
      </c>
      <c r="B254" s="19" t="s">
        <v>662</v>
      </c>
      <c r="C254" s="32" t="s">
        <v>484</v>
      </c>
      <c r="D254" s="19" t="s">
        <v>541</v>
      </c>
      <c r="E254" s="31" t="s">
        <v>510</v>
      </c>
      <c r="F254" s="19" t="s">
        <v>655</v>
      </c>
      <c r="G254" s="31" t="s">
        <v>516</v>
      </c>
      <c r="H254" s="21">
        <v>17</v>
      </c>
      <c r="I254" s="21">
        <v>0</v>
      </c>
      <c r="J254" s="21">
        <v>2</v>
      </c>
      <c r="K254" s="22"/>
      <c r="L254" s="24">
        <v>11</v>
      </c>
      <c r="M254" s="24">
        <v>7</v>
      </c>
      <c r="N254" s="25">
        <v>1</v>
      </c>
      <c r="O254" s="33">
        <v>1</v>
      </c>
      <c r="P254" s="11"/>
      <c r="Q254" s="25">
        <v>1</v>
      </c>
    </row>
    <row r="255" spans="1:17" x14ac:dyDescent="0.25">
      <c r="A255" s="18">
        <v>249</v>
      </c>
      <c r="B255" s="19" t="s">
        <v>663</v>
      </c>
      <c r="C255" s="40" t="s">
        <v>664</v>
      </c>
      <c r="D255" s="19" t="s">
        <v>541</v>
      </c>
      <c r="E255" s="31" t="s">
        <v>511</v>
      </c>
      <c r="F255" s="19" t="s">
        <v>655</v>
      </c>
      <c r="G255" s="31" t="s">
        <v>516</v>
      </c>
      <c r="H255" s="21">
        <v>8</v>
      </c>
      <c r="I255" s="21">
        <v>0</v>
      </c>
      <c r="J255" s="21">
        <v>3</v>
      </c>
      <c r="K255" s="22"/>
      <c r="L255" s="24">
        <v>4</v>
      </c>
      <c r="M255" s="24">
        <v>4</v>
      </c>
      <c r="N255" s="25">
        <v>1</v>
      </c>
      <c r="O255" s="33">
        <v>1</v>
      </c>
      <c r="P255" s="11"/>
      <c r="Q255" s="25">
        <v>1</v>
      </c>
    </row>
    <row r="256" spans="1:17" x14ac:dyDescent="0.25">
      <c r="A256" s="18">
        <v>250</v>
      </c>
      <c r="B256" s="19" t="s">
        <v>665</v>
      </c>
      <c r="C256" s="32" t="s">
        <v>664</v>
      </c>
      <c r="D256" s="19" t="s">
        <v>541</v>
      </c>
      <c r="E256" s="31" t="s">
        <v>511</v>
      </c>
      <c r="F256" s="19" t="s">
        <v>655</v>
      </c>
      <c r="G256" s="31" t="s">
        <v>516</v>
      </c>
      <c r="H256" s="21">
        <v>8</v>
      </c>
      <c r="I256" s="21">
        <v>0</v>
      </c>
      <c r="J256" s="21">
        <v>2</v>
      </c>
      <c r="K256" s="22"/>
      <c r="L256" s="24">
        <v>5</v>
      </c>
      <c r="M256" s="24">
        <v>4</v>
      </c>
      <c r="N256" s="25">
        <v>1</v>
      </c>
      <c r="O256" s="33">
        <v>1</v>
      </c>
      <c r="P256" s="11"/>
      <c r="Q256" s="25">
        <v>1</v>
      </c>
    </row>
    <row r="257" spans="1:17" x14ac:dyDescent="0.25">
      <c r="A257" s="18">
        <v>251</v>
      </c>
      <c r="B257" s="19" t="s">
        <v>666</v>
      </c>
      <c r="C257" s="19" t="s">
        <v>361</v>
      </c>
      <c r="D257" s="19" t="s">
        <v>541</v>
      </c>
      <c r="E257" s="31" t="s">
        <v>511</v>
      </c>
      <c r="F257" s="19" t="s">
        <v>655</v>
      </c>
      <c r="G257" s="31" t="s">
        <v>516</v>
      </c>
      <c r="H257" s="21">
        <v>5</v>
      </c>
      <c r="I257" s="21">
        <v>0</v>
      </c>
      <c r="J257" s="21">
        <v>3</v>
      </c>
      <c r="K257" s="22"/>
      <c r="L257" s="24">
        <v>6</v>
      </c>
      <c r="M257" s="24">
        <v>3</v>
      </c>
      <c r="N257" s="25">
        <v>1</v>
      </c>
      <c r="O257" s="33">
        <v>1</v>
      </c>
      <c r="P257" s="11"/>
      <c r="Q257" s="25">
        <v>1</v>
      </c>
    </row>
    <row r="258" spans="1:17" x14ac:dyDescent="0.25">
      <c r="A258" s="18">
        <v>252</v>
      </c>
      <c r="B258" s="19" t="s">
        <v>667</v>
      </c>
      <c r="C258" s="19" t="s">
        <v>668</v>
      </c>
      <c r="D258" s="19" t="s">
        <v>541</v>
      </c>
      <c r="E258" s="31" t="s">
        <v>511</v>
      </c>
      <c r="F258" s="19" t="s">
        <v>655</v>
      </c>
      <c r="G258" s="31" t="s">
        <v>516</v>
      </c>
      <c r="H258" s="21">
        <v>6</v>
      </c>
      <c r="I258" s="21">
        <v>0</v>
      </c>
      <c r="J258" s="21">
        <v>3</v>
      </c>
      <c r="K258" s="22"/>
      <c r="L258" s="24">
        <v>5</v>
      </c>
      <c r="M258" s="24">
        <v>2</v>
      </c>
      <c r="N258" s="25">
        <v>1</v>
      </c>
      <c r="O258" s="33">
        <v>1</v>
      </c>
      <c r="P258" s="11"/>
      <c r="Q258" s="25">
        <v>1</v>
      </c>
    </row>
    <row r="259" spans="1:17" x14ac:dyDescent="0.25">
      <c r="A259" s="18">
        <v>253</v>
      </c>
      <c r="B259" s="19" t="s">
        <v>669</v>
      </c>
      <c r="C259" s="19" t="s">
        <v>357</v>
      </c>
      <c r="D259" s="19" t="s">
        <v>541</v>
      </c>
      <c r="E259" s="31" t="s">
        <v>501</v>
      </c>
      <c r="F259" s="19" t="s">
        <v>655</v>
      </c>
      <c r="G259" s="31" t="s">
        <v>516</v>
      </c>
      <c r="H259" s="21">
        <v>4</v>
      </c>
      <c r="I259" s="21">
        <v>0</v>
      </c>
      <c r="J259" s="21">
        <v>3</v>
      </c>
      <c r="K259" s="22"/>
      <c r="L259" s="24">
        <v>5</v>
      </c>
      <c r="M259" s="24">
        <v>5</v>
      </c>
      <c r="N259" s="25">
        <v>1</v>
      </c>
      <c r="O259" s="33">
        <v>1</v>
      </c>
      <c r="P259" s="11"/>
      <c r="Q259" s="25">
        <v>1</v>
      </c>
    </row>
    <row r="260" spans="1:17" x14ac:dyDescent="0.25">
      <c r="A260" s="18">
        <v>254</v>
      </c>
      <c r="B260" s="31">
        <v>2117428</v>
      </c>
      <c r="C260" s="19" t="s">
        <v>382</v>
      </c>
      <c r="D260" s="19" t="s">
        <v>541</v>
      </c>
      <c r="E260" s="31" t="s">
        <v>501</v>
      </c>
      <c r="F260" s="19" t="s">
        <v>655</v>
      </c>
      <c r="G260" s="31" t="s">
        <v>516</v>
      </c>
      <c r="H260" s="21">
        <v>6</v>
      </c>
      <c r="I260" s="21">
        <v>0</v>
      </c>
      <c r="J260" s="21">
        <v>3</v>
      </c>
      <c r="K260" s="22"/>
      <c r="L260" s="24">
        <v>5</v>
      </c>
      <c r="M260" s="24">
        <v>4</v>
      </c>
      <c r="N260" s="25">
        <v>1</v>
      </c>
      <c r="O260" s="33">
        <v>1</v>
      </c>
      <c r="P260" s="11"/>
      <c r="Q260" s="25">
        <v>1</v>
      </c>
    </row>
    <row r="261" spans="1:17" x14ac:dyDescent="0.25">
      <c r="A261" s="18">
        <v>255</v>
      </c>
      <c r="B261" s="32" t="s">
        <v>670</v>
      </c>
      <c r="C261" s="19" t="s">
        <v>379</v>
      </c>
      <c r="D261" s="19" t="s">
        <v>541</v>
      </c>
      <c r="E261" s="31" t="s">
        <v>501</v>
      </c>
      <c r="F261" s="19" t="s">
        <v>655</v>
      </c>
      <c r="G261" s="31" t="s">
        <v>4</v>
      </c>
      <c r="H261" s="21">
        <v>6</v>
      </c>
      <c r="I261" s="21">
        <v>0</v>
      </c>
      <c r="J261" s="21">
        <v>3</v>
      </c>
      <c r="K261" s="22"/>
      <c r="L261" s="24">
        <v>4</v>
      </c>
      <c r="M261" s="24">
        <v>2</v>
      </c>
      <c r="N261" s="25">
        <v>1</v>
      </c>
      <c r="O261" s="33">
        <v>1</v>
      </c>
      <c r="P261" s="11"/>
      <c r="Q261" s="25">
        <v>1</v>
      </c>
    </row>
    <row r="262" spans="1:17" x14ac:dyDescent="0.25">
      <c r="A262" s="18">
        <v>256</v>
      </c>
      <c r="B262" s="19" t="s">
        <v>671</v>
      </c>
      <c r="C262" s="19" t="s">
        <v>401</v>
      </c>
      <c r="D262" s="19" t="s">
        <v>541</v>
      </c>
      <c r="E262" s="31" t="s">
        <v>501</v>
      </c>
      <c r="F262" s="19" t="s">
        <v>655</v>
      </c>
      <c r="G262" s="31" t="s">
        <v>516</v>
      </c>
      <c r="H262" s="21">
        <v>4</v>
      </c>
      <c r="I262" s="21">
        <v>0</v>
      </c>
      <c r="J262" s="21">
        <v>3</v>
      </c>
      <c r="K262" s="22"/>
      <c r="L262" s="24">
        <v>5</v>
      </c>
      <c r="M262" s="24">
        <v>2</v>
      </c>
      <c r="N262" s="25">
        <v>1</v>
      </c>
      <c r="O262" s="33">
        <v>1</v>
      </c>
      <c r="P262" s="11"/>
      <c r="Q262" s="25">
        <v>1</v>
      </c>
    </row>
    <row r="263" spans="1:17" x14ac:dyDescent="0.25">
      <c r="A263" s="18">
        <v>257</v>
      </c>
      <c r="B263" s="19" t="s">
        <v>672</v>
      </c>
      <c r="C263" s="19" t="s">
        <v>673</v>
      </c>
      <c r="D263" s="19" t="s">
        <v>541</v>
      </c>
      <c r="E263" s="31" t="s">
        <v>501</v>
      </c>
      <c r="F263" s="19" t="s">
        <v>655</v>
      </c>
      <c r="G263" s="31" t="s">
        <v>516</v>
      </c>
      <c r="H263" s="21">
        <v>6</v>
      </c>
      <c r="I263" s="21">
        <v>0</v>
      </c>
      <c r="J263" s="21">
        <v>2</v>
      </c>
      <c r="K263" s="22"/>
      <c r="L263" s="24">
        <v>6</v>
      </c>
      <c r="M263" s="24">
        <v>3</v>
      </c>
      <c r="N263" s="25">
        <v>1</v>
      </c>
      <c r="O263" s="33">
        <v>1</v>
      </c>
      <c r="P263" s="11"/>
      <c r="Q263" s="25">
        <v>1</v>
      </c>
    </row>
    <row r="264" spans="1:17" x14ac:dyDescent="0.25">
      <c r="A264" s="18">
        <v>258</v>
      </c>
      <c r="B264" s="19" t="s">
        <v>674</v>
      </c>
      <c r="C264" s="19" t="s">
        <v>366</v>
      </c>
      <c r="D264" s="19" t="s">
        <v>541</v>
      </c>
      <c r="E264" s="31" t="s">
        <v>501</v>
      </c>
      <c r="F264" s="19" t="s">
        <v>655</v>
      </c>
      <c r="G264" s="31" t="s">
        <v>4</v>
      </c>
      <c r="H264" s="21">
        <v>5</v>
      </c>
      <c r="I264" s="21">
        <v>0</v>
      </c>
      <c r="J264" s="21">
        <v>1</v>
      </c>
      <c r="K264" s="22"/>
      <c r="L264" s="24">
        <v>4</v>
      </c>
      <c r="M264" s="24">
        <v>5</v>
      </c>
      <c r="N264" s="25">
        <v>1</v>
      </c>
      <c r="O264" s="33">
        <v>1</v>
      </c>
      <c r="P264" s="11"/>
      <c r="Q264" s="25">
        <v>1</v>
      </c>
    </row>
    <row r="265" spans="1:17" x14ac:dyDescent="0.25">
      <c r="A265" s="18">
        <v>259</v>
      </c>
      <c r="B265" s="32" t="s">
        <v>675</v>
      </c>
      <c r="C265" s="19" t="s">
        <v>676</v>
      </c>
      <c r="D265" s="19" t="s">
        <v>541</v>
      </c>
      <c r="E265" s="31" t="s">
        <v>506</v>
      </c>
      <c r="F265" s="19" t="s">
        <v>655</v>
      </c>
      <c r="G265" s="31" t="s">
        <v>516</v>
      </c>
      <c r="H265" s="21">
        <v>4</v>
      </c>
      <c r="I265" s="21">
        <v>0</v>
      </c>
      <c r="J265" s="21">
        <v>2</v>
      </c>
      <c r="K265" s="22"/>
      <c r="L265" s="24">
        <v>4</v>
      </c>
      <c r="M265" s="24">
        <v>4</v>
      </c>
      <c r="N265" s="25">
        <v>1</v>
      </c>
      <c r="O265" s="33">
        <v>1</v>
      </c>
      <c r="P265" s="11"/>
      <c r="Q265" s="25">
        <v>1</v>
      </c>
    </row>
    <row r="266" spans="1:17" x14ac:dyDescent="0.25">
      <c r="A266" s="18">
        <v>260</v>
      </c>
      <c r="B266" s="19" t="s">
        <v>677</v>
      </c>
      <c r="C266" s="19" t="s">
        <v>444</v>
      </c>
      <c r="D266" s="19" t="s">
        <v>541</v>
      </c>
      <c r="E266" s="31" t="s">
        <v>512</v>
      </c>
      <c r="F266" s="19" t="s">
        <v>655</v>
      </c>
      <c r="G266" s="31" t="s">
        <v>516</v>
      </c>
      <c r="H266" s="21">
        <v>1</v>
      </c>
      <c r="I266" s="21">
        <v>0</v>
      </c>
      <c r="J266" s="21">
        <v>1</v>
      </c>
      <c r="K266" s="22"/>
      <c r="L266" s="24">
        <v>5</v>
      </c>
      <c r="M266" s="24">
        <v>3</v>
      </c>
      <c r="N266" s="25">
        <v>1</v>
      </c>
      <c r="O266" s="33">
        <v>1</v>
      </c>
      <c r="P266" s="11"/>
      <c r="Q266" s="25">
        <v>1</v>
      </c>
    </row>
    <row r="267" spans="1:17" x14ac:dyDescent="0.25">
      <c r="A267" s="18">
        <v>261</v>
      </c>
      <c r="B267" s="19" t="s">
        <v>678</v>
      </c>
      <c r="C267" s="19" t="s">
        <v>398</v>
      </c>
      <c r="D267" s="19" t="s">
        <v>541</v>
      </c>
      <c r="E267" s="31" t="s">
        <v>501</v>
      </c>
      <c r="F267" s="19" t="s">
        <v>655</v>
      </c>
      <c r="G267" s="31" t="s">
        <v>516</v>
      </c>
      <c r="H267" s="21">
        <v>8</v>
      </c>
      <c r="I267" s="21">
        <v>0</v>
      </c>
      <c r="J267" s="21">
        <v>2</v>
      </c>
      <c r="K267" s="22"/>
      <c r="L267" s="24">
        <v>3</v>
      </c>
      <c r="M267" s="24">
        <v>4</v>
      </c>
      <c r="N267" s="25">
        <v>1</v>
      </c>
      <c r="O267" s="33">
        <v>1</v>
      </c>
      <c r="P267" s="11"/>
      <c r="Q267" s="25">
        <v>1</v>
      </c>
    </row>
    <row r="268" spans="1:17" x14ac:dyDescent="0.25">
      <c r="A268" s="18">
        <v>262</v>
      </c>
      <c r="B268" s="19" t="s">
        <v>679</v>
      </c>
      <c r="C268" s="19" t="s">
        <v>397</v>
      </c>
      <c r="D268" s="19" t="s">
        <v>541</v>
      </c>
      <c r="E268" s="31" t="s">
        <v>501</v>
      </c>
      <c r="F268" s="19" t="s">
        <v>655</v>
      </c>
      <c r="G268" s="31" t="s">
        <v>516</v>
      </c>
      <c r="H268" s="21">
        <v>5</v>
      </c>
      <c r="I268" s="21">
        <v>0</v>
      </c>
      <c r="J268" s="21">
        <v>3</v>
      </c>
      <c r="K268" s="22"/>
      <c r="L268" s="24">
        <v>3</v>
      </c>
      <c r="M268" s="24">
        <v>3</v>
      </c>
      <c r="N268" s="25">
        <v>1</v>
      </c>
      <c r="O268" s="33">
        <v>1</v>
      </c>
      <c r="P268" s="11"/>
      <c r="Q268" s="25">
        <v>1</v>
      </c>
    </row>
    <row r="269" spans="1:17" x14ac:dyDescent="0.25">
      <c r="A269" s="18">
        <v>263</v>
      </c>
      <c r="B269" s="19" t="s">
        <v>680</v>
      </c>
      <c r="C269" s="19" t="s">
        <v>354</v>
      </c>
      <c r="D269" s="19" t="s">
        <v>541</v>
      </c>
      <c r="E269" s="31" t="s">
        <v>511</v>
      </c>
      <c r="F269" s="19" t="s">
        <v>655</v>
      </c>
      <c r="G269" s="31" t="s">
        <v>516</v>
      </c>
      <c r="H269" s="21">
        <v>4</v>
      </c>
      <c r="I269" s="21">
        <v>0</v>
      </c>
      <c r="J269" s="21">
        <v>3</v>
      </c>
      <c r="K269" s="22"/>
      <c r="L269" s="24">
        <v>2</v>
      </c>
      <c r="M269" s="24">
        <v>3</v>
      </c>
      <c r="N269" s="25">
        <v>1</v>
      </c>
      <c r="O269" s="33">
        <v>1</v>
      </c>
      <c r="P269" s="11"/>
      <c r="Q269" s="25">
        <v>1</v>
      </c>
    </row>
    <row r="270" spans="1:17" x14ac:dyDescent="0.25">
      <c r="A270" s="18">
        <v>264</v>
      </c>
      <c r="B270" s="19" t="s">
        <v>681</v>
      </c>
      <c r="C270" s="19" t="s">
        <v>487</v>
      </c>
      <c r="D270" s="19" t="s">
        <v>541</v>
      </c>
      <c r="E270" s="31" t="s">
        <v>511</v>
      </c>
      <c r="F270" s="19" t="s">
        <v>655</v>
      </c>
      <c r="G270" s="31" t="s">
        <v>516</v>
      </c>
      <c r="H270" s="21">
        <v>10</v>
      </c>
      <c r="I270" s="21">
        <v>0</v>
      </c>
      <c r="J270" s="21">
        <v>3</v>
      </c>
      <c r="K270" s="22"/>
      <c r="L270" s="24">
        <v>7</v>
      </c>
      <c r="M270" s="24">
        <v>3</v>
      </c>
      <c r="N270" s="25">
        <v>1</v>
      </c>
      <c r="O270" s="33">
        <v>1</v>
      </c>
      <c r="P270" s="11"/>
      <c r="Q270" s="25">
        <v>1</v>
      </c>
    </row>
    <row r="271" spans="1:17" x14ac:dyDescent="0.25">
      <c r="A271" s="18">
        <v>265</v>
      </c>
      <c r="B271" s="19" t="s">
        <v>682</v>
      </c>
      <c r="C271" s="19" t="s">
        <v>325</v>
      </c>
      <c r="D271" s="19" t="s">
        <v>541</v>
      </c>
      <c r="E271" s="31" t="s">
        <v>510</v>
      </c>
      <c r="F271" s="19" t="s">
        <v>655</v>
      </c>
      <c r="G271" s="31" t="s">
        <v>516</v>
      </c>
      <c r="H271" s="21">
        <v>4</v>
      </c>
      <c r="I271" s="21">
        <v>0</v>
      </c>
      <c r="J271" s="21">
        <v>3</v>
      </c>
      <c r="K271" s="22"/>
      <c r="L271" s="24">
        <v>3</v>
      </c>
      <c r="M271" s="24">
        <v>3</v>
      </c>
      <c r="N271" s="25">
        <v>1</v>
      </c>
      <c r="O271" s="33">
        <v>1</v>
      </c>
      <c r="P271" s="11"/>
      <c r="Q271" s="25">
        <v>1</v>
      </c>
    </row>
    <row r="272" spans="1:17" x14ac:dyDescent="0.25">
      <c r="A272" s="18">
        <v>266</v>
      </c>
      <c r="B272" s="19" t="s">
        <v>683</v>
      </c>
      <c r="C272" s="19" t="s">
        <v>403</v>
      </c>
      <c r="D272" s="19" t="s">
        <v>541</v>
      </c>
      <c r="E272" s="31" t="s">
        <v>507</v>
      </c>
      <c r="F272" s="19" t="s">
        <v>655</v>
      </c>
      <c r="G272" s="31" t="s">
        <v>516</v>
      </c>
      <c r="H272" s="21">
        <v>5</v>
      </c>
      <c r="I272" s="21">
        <v>0</v>
      </c>
      <c r="J272" s="21">
        <v>2</v>
      </c>
      <c r="K272" s="22"/>
      <c r="L272" s="24">
        <v>3</v>
      </c>
      <c r="M272" s="24">
        <v>3</v>
      </c>
      <c r="N272" s="25">
        <v>1</v>
      </c>
      <c r="O272" s="33">
        <v>1</v>
      </c>
      <c r="P272" s="11"/>
      <c r="Q272" s="25">
        <v>1</v>
      </c>
    </row>
    <row r="273" spans="1:17" x14ac:dyDescent="0.25">
      <c r="A273" s="18">
        <v>267</v>
      </c>
      <c r="B273" s="19" t="s">
        <v>684</v>
      </c>
      <c r="C273" s="19" t="s">
        <v>404</v>
      </c>
      <c r="D273" s="19" t="s">
        <v>541</v>
      </c>
      <c r="E273" s="31" t="s">
        <v>507</v>
      </c>
      <c r="F273" s="19" t="s">
        <v>655</v>
      </c>
      <c r="G273" s="31" t="s">
        <v>516</v>
      </c>
      <c r="H273" s="21">
        <v>3</v>
      </c>
      <c r="I273" s="21">
        <v>0</v>
      </c>
      <c r="J273" s="21">
        <v>2</v>
      </c>
      <c r="K273" s="22"/>
      <c r="L273" s="24">
        <v>3</v>
      </c>
      <c r="M273" s="24">
        <v>2</v>
      </c>
      <c r="N273" s="25">
        <v>1</v>
      </c>
      <c r="O273" s="33">
        <v>1</v>
      </c>
      <c r="P273" s="11"/>
      <c r="Q273" s="25">
        <v>1</v>
      </c>
    </row>
    <row r="274" spans="1:17" x14ac:dyDescent="0.25">
      <c r="A274" s="18">
        <v>268</v>
      </c>
      <c r="B274" s="19" t="s">
        <v>685</v>
      </c>
      <c r="C274" s="19" t="s">
        <v>407</v>
      </c>
      <c r="D274" s="19" t="s">
        <v>541</v>
      </c>
      <c r="E274" s="31" t="s">
        <v>507</v>
      </c>
      <c r="F274" s="19" t="s">
        <v>655</v>
      </c>
      <c r="G274" s="31" t="s">
        <v>516</v>
      </c>
      <c r="H274" s="21">
        <v>6</v>
      </c>
      <c r="I274" s="21">
        <v>0</v>
      </c>
      <c r="J274" s="21">
        <v>3</v>
      </c>
      <c r="K274" s="22"/>
      <c r="L274" s="24">
        <v>3</v>
      </c>
      <c r="M274" s="24">
        <v>2</v>
      </c>
      <c r="N274" s="25">
        <v>1</v>
      </c>
      <c r="O274" s="33">
        <v>1</v>
      </c>
      <c r="P274" s="11"/>
      <c r="Q274" s="25">
        <v>1</v>
      </c>
    </row>
    <row r="275" spans="1:17" x14ac:dyDescent="0.25">
      <c r="A275" s="18">
        <v>269</v>
      </c>
      <c r="B275" s="19" t="s">
        <v>686</v>
      </c>
      <c r="C275" s="19" t="s">
        <v>687</v>
      </c>
      <c r="D275" s="19" t="s">
        <v>541</v>
      </c>
      <c r="E275" s="31" t="s">
        <v>501</v>
      </c>
      <c r="F275" s="19" t="s">
        <v>655</v>
      </c>
      <c r="G275" s="31" t="s">
        <v>4</v>
      </c>
      <c r="H275" s="21">
        <v>8</v>
      </c>
      <c r="I275" s="21">
        <v>0</v>
      </c>
      <c r="J275" s="21">
        <v>3</v>
      </c>
      <c r="K275" s="22"/>
      <c r="L275" s="24">
        <v>3</v>
      </c>
      <c r="M275" s="24">
        <v>3</v>
      </c>
      <c r="N275" s="25">
        <v>1</v>
      </c>
      <c r="O275" s="33">
        <v>1</v>
      </c>
      <c r="P275" s="11"/>
      <c r="Q275" s="25">
        <v>1</v>
      </c>
    </row>
    <row r="276" spans="1:17" x14ac:dyDescent="0.25">
      <c r="A276" s="18">
        <v>270</v>
      </c>
      <c r="B276" s="19" t="s">
        <v>688</v>
      </c>
      <c r="C276" s="19" t="s">
        <v>408</v>
      </c>
      <c r="D276" s="19" t="s">
        <v>541</v>
      </c>
      <c r="E276" s="31" t="s">
        <v>501</v>
      </c>
      <c r="F276" s="19" t="s">
        <v>655</v>
      </c>
      <c r="G276" s="31" t="s">
        <v>516</v>
      </c>
      <c r="H276" s="21">
        <v>4</v>
      </c>
      <c r="I276" s="21">
        <v>0</v>
      </c>
      <c r="J276" s="21">
        <v>2</v>
      </c>
      <c r="K276" s="22"/>
      <c r="L276" s="24">
        <v>3</v>
      </c>
      <c r="M276" s="24">
        <v>2</v>
      </c>
      <c r="N276" s="25">
        <v>1</v>
      </c>
      <c r="O276" s="33">
        <v>1</v>
      </c>
      <c r="P276" s="11"/>
      <c r="Q276" s="25">
        <v>1</v>
      </c>
    </row>
    <row r="277" spans="1:17" x14ac:dyDescent="0.25">
      <c r="A277" s="18">
        <v>271</v>
      </c>
      <c r="B277" s="19" t="s">
        <v>460</v>
      </c>
      <c r="C277" s="19" t="s">
        <v>410</v>
      </c>
      <c r="D277" s="19" t="s">
        <v>541</v>
      </c>
      <c r="E277" s="31" t="s">
        <v>501</v>
      </c>
      <c r="F277" s="19" t="s">
        <v>655</v>
      </c>
      <c r="G277" s="31" t="s">
        <v>516</v>
      </c>
      <c r="H277" s="21">
        <v>2</v>
      </c>
      <c r="I277" s="21">
        <v>0</v>
      </c>
      <c r="J277" s="21">
        <v>2</v>
      </c>
      <c r="K277" s="22"/>
      <c r="L277" s="24">
        <v>2</v>
      </c>
      <c r="M277" s="24">
        <v>3</v>
      </c>
      <c r="N277" s="25">
        <v>1</v>
      </c>
      <c r="O277" s="33">
        <v>1</v>
      </c>
      <c r="P277" s="11"/>
      <c r="Q277" s="25">
        <v>1</v>
      </c>
    </row>
    <row r="278" spans="1:17" x14ac:dyDescent="0.25">
      <c r="A278" s="18">
        <v>272</v>
      </c>
      <c r="B278" s="19" t="s">
        <v>463</v>
      </c>
      <c r="C278" s="19" t="s">
        <v>689</v>
      </c>
      <c r="D278" s="19" t="s">
        <v>541</v>
      </c>
      <c r="E278" s="31" t="s">
        <v>507</v>
      </c>
      <c r="F278" s="19" t="s">
        <v>655</v>
      </c>
      <c r="G278" s="31" t="s">
        <v>516</v>
      </c>
      <c r="H278" s="21">
        <v>2</v>
      </c>
      <c r="I278" s="21">
        <v>0</v>
      </c>
      <c r="J278" s="21">
        <v>1</v>
      </c>
      <c r="K278" s="22"/>
      <c r="L278" s="24">
        <v>3</v>
      </c>
      <c r="M278" s="24">
        <v>3</v>
      </c>
      <c r="N278" s="25">
        <v>1</v>
      </c>
      <c r="O278" s="33">
        <v>1</v>
      </c>
      <c r="P278" s="11"/>
      <c r="Q278" s="25">
        <v>1</v>
      </c>
    </row>
    <row r="279" spans="1:17" hidden="1" x14ac:dyDescent="0.25">
      <c r="A279" s="18">
        <v>273</v>
      </c>
      <c r="B279" s="19" t="s">
        <v>459</v>
      </c>
      <c r="C279" s="19" t="s">
        <v>690</v>
      </c>
      <c r="D279" s="19" t="s">
        <v>541</v>
      </c>
      <c r="E279" s="31" t="s">
        <v>507</v>
      </c>
      <c r="F279" s="19" t="s">
        <v>655</v>
      </c>
      <c r="G279" s="31" t="s">
        <v>3</v>
      </c>
      <c r="H279" s="21">
        <v>3</v>
      </c>
      <c r="I279" s="21">
        <v>0</v>
      </c>
      <c r="J279" s="21">
        <v>2</v>
      </c>
      <c r="K279" s="22"/>
      <c r="L279" s="26"/>
      <c r="M279" s="26"/>
      <c r="N279" s="27"/>
      <c r="O279" s="48"/>
      <c r="P279" s="11"/>
      <c r="Q279" s="25">
        <v>1</v>
      </c>
    </row>
    <row r="280" spans="1:17" x14ac:dyDescent="0.25">
      <c r="A280" s="18">
        <v>274</v>
      </c>
      <c r="B280" s="21" t="s">
        <v>464</v>
      </c>
      <c r="C280" s="19" t="s">
        <v>412</v>
      </c>
      <c r="D280" s="19" t="s">
        <v>541</v>
      </c>
      <c r="E280" s="31" t="s">
        <v>501</v>
      </c>
      <c r="F280" s="19" t="s">
        <v>655</v>
      </c>
      <c r="G280" s="31" t="s">
        <v>516</v>
      </c>
      <c r="H280" s="21">
        <v>3</v>
      </c>
      <c r="I280" s="21">
        <v>0</v>
      </c>
      <c r="J280" s="21">
        <v>2</v>
      </c>
      <c r="K280" s="22"/>
      <c r="L280" s="24">
        <v>2</v>
      </c>
      <c r="M280" s="24">
        <v>2</v>
      </c>
      <c r="N280" s="25">
        <v>1</v>
      </c>
      <c r="O280" s="33">
        <v>1</v>
      </c>
      <c r="P280" s="11"/>
      <c r="Q280" s="25">
        <v>1</v>
      </c>
    </row>
    <row r="281" spans="1:17" x14ac:dyDescent="0.25">
      <c r="A281" s="18">
        <v>275</v>
      </c>
      <c r="B281" s="19" t="s">
        <v>691</v>
      </c>
      <c r="C281" s="19" t="s">
        <v>390</v>
      </c>
      <c r="D281" s="19" t="s">
        <v>541</v>
      </c>
      <c r="E281" s="31" t="s">
        <v>506</v>
      </c>
      <c r="F281" s="19" t="s">
        <v>655</v>
      </c>
      <c r="G281" s="31" t="s">
        <v>516</v>
      </c>
      <c r="H281" s="21">
        <v>5</v>
      </c>
      <c r="I281" s="21">
        <v>0</v>
      </c>
      <c r="J281" s="21">
        <v>2</v>
      </c>
      <c r="K281" s="22"/>
      <c r="L281" s="24">
        <v>4</v>
      </c>
      <c r="M281" s="24">
        <v>3</v>
      </c>
      <c r="N281" s="25">
        <v>1</v>
      </c>
      <c r="O281" s="33">
        <v>1</v>
      </c>
      <c r="P281" s="11"/>
      <c r="Q281" s="25">
        <v>1</v>
      </c>
    </row>
    <row r="282" spans="1:17" x14ac:dyDescent="0.25">
      <c r="A282" s="18">
        <v>276</v>
      </c>
      <c r="B282" s="19" t="s">
        <v>692</v>
      </c>
      <c r="C282" s="19" t="s">
        <v>693</v>
      </c>
      <c r="D282" s="19" t="s">
        <v>541</v>
      </c>
      <c r="E282" s="31" t="s">
        <v>506</v>
      </c>
      <c r="F282" s="19" t="s">
        <v>655</v>
      </c>
      <c r="G282" s="31" t="s">
        <v>516</v>
      </c>
      <c r="H282" s="21">
        <v>2</v>
      </c>
      <c r="I282" s="21">
        <v>0</v>
      </c>
      <c r="J282" s="21">
        <v>2</v>
      </c>
      <c r="K282" s="22"/>
      <c r="L282" s="24">
        <v>4</v>
      </c>
      <c r="M282" s="24">
        <v>4</v>
      </c>
      <c r="N282" s="25">
        <v>1</v>
      </c>
      <c r="O282" s="33">
        <v>1</v>
      </c>
      <c r="P282" s="11"/>
      <c r="Q282" s="25">
        <v>1</v>
      </c>
    </row>
    <row r="283" spans="1:17" x14ac:dyDescent="0.25">
      <c r="A283" s="18">
        <v>277</v>
      </c>
      <c r="B283" s="19" t="s">
        <v>694</v>
      </c>
      <c r="C283" s="19" t="s">
        <v>391</v>
      </c>
      <c r="D283" s="19" t="s">
        <v>541</v>
      </c>
      <c r="E283" s="31" t="s">
        <v>506</v>
      </c>
      <c r="F283" s="19" t="s">
        <v>655</v>
      </c>
      <c r="G283" s="31" t="s">
        <v>516</v>
      </c>
      <c r="H283" s="21">
        <v>1</v>
      </c>
      <c r="I283" s="21">
        <v>0</v>
      </c>
      <c r="J283" s="21">
        <v>1</v>
      </c>
      <c r="K283" s="22"/>
      <c r="L283" s="24">
        <v>4</v>
      </c>
      <c r="M283" s="24">
        <v>2</v>
      </c>
      <c r="N283" s="25">
        <v>1</v>
      </c>
      <c r="O283" s="33">
        <v>1</v>
      </c>
      <c r="P283" s="11"/>
      <c r="Q283" s="25">
        <v>1</v>
      </c>
    </row>
    <row r="284" spans="1:17" x14ac:dyDescent="0.25">
      <c r="A284" s="18">
        <v>278</v>
      </c>
      <c r="B284" s="19" t="s">
        <v>695</v>
      </c>
      <c r="C284" s="19" t="s">
        <v>389</v>
      </c>
      <c r="D284" s="19" t="s">
        <v>541</v>
      </c>
      <c r="E284" s="31" t="s">
        <v>506</v>
      </c>
      <c r="F284" s="19" t="s">
        <v>655</v>
      </c>
      <c r="G284" s="31" t="s">
        <v>516</v>
      </c>
      <c r="H284" s="21">
        <v>7</v>
      </c>
      <c r="I284" s="21">
        <v>0</v>
      </c>
      <c r="J284" s="21">
        <v>3</v>
      </c>
      <c r="K284" s="22"/>
      <c r="L284" s="24">
        <v>5</v>
      </c>
      <c r="M284" s="24">
        <v>4</v>
      </c>
      <c r="N284" s="25">
        <v>1</v>
      </c>
      <c r="O284" s="33">
        <v>1</v>
      </c>
      <c r="P284" s="11"/>
      <c r="Q284" s="25">
        <v>1</v>
      </c>
    </row>
    <row r="285" spans="1:17" x14ac:dyDescent="0.25">
      <c r="A285" s="18">
        <v>279</v>
      </c>
      <c r="B285" s="19" t="s">
        <v>696</v>
      </c>
      <c r="C285" s="19" t="s">
        <v>415</v>
      </c>
      <c r="D285" s="19" t="s">
        <v>541</v>
      </c>
      <c r="E285" s="31" t="s">
        <v>507</v>
      </c>
      <c r="F285" s="19" t="s">
        <v>655</v>
      </c>
      <c r="G285" s="31" t="s">
        <v>516</v>
      </c>
      <c r="H285" s="21">
        <v>4</v>
      </c>
      <c r="I285" s="21">
        <v>0</v>
      </c>
      <c r="J285" s="21">
        <v>2</v>
      </c>
      <c r="K285" s="22"/>
      <c r="L285" s="24">
        <v>2</v>
      </c>
      <c r="M285" s="24">
        <v>3</v>
      </c>
      <c r="N285" s="25">
        <v>1</v>
      </c>
      <c r="O285" s="33">
        <v>1</v>
      </c>
      <c r="P285" s="11"/>
      <c r="Q285" s="25">
        <v>1</v>
      </c>
    </row>
    <row r="286" spans="1:17" hidden="1" x14ac:dyDescent="0.25">
      <c r="A286" s="18">
        <v>280</v>
      </c>
      <c r="B286" s="19" t="s">
        <v>697</v>
      </c>
      <c r="C286" s="19" t="s">
        <v>418</v>
      </c>
      <c r="D286" s="19" t="s">
        <v>541</v>
      </c>
      <c r="E286" s="31" t="s">
        <v>507</v>
      </c>
      <c r="F286" s="19" t="s">
        <v>655</v>
      </c>
      <c r="G286" s="31" t="s">
        <v>3</v>
      </c>
      <c r="H286" s="21">
        <v>4</v>
      </c>
      <c r="I286" s="21">
        <v>0</v>
      </c>
      <c r="J286" s="21">
        <v>3</v>
      </c>
      <c r="K286" s="22"/>
      <c r="L286" s="26"/>
      <c r="M286" s="26"/>
      <c r="N286" s="27"/>
      <c r="O286" s="48"/>
      <c r="P286" s="11"/>
      <c r="Q286" s="25">
        <v>1</v>
      </c>
    </row>
    <row r="287" spans="1:17" x14ac:dyDescent="0.25">
      <c r="A287" s="18">
        <v>281</v>
      </c>
      <c r="B287" s="19" t="s">
        <v>698</v>
      </c>
      <c r="C287" s="19" t="s">
        <v>699</v>
      </c>
      <c r="D287" s="19" t="s">
        <v>541</v>
      </c>
      <c r="E287" s="31" t="s">
        <v>510</v>
      </c>
      <c r="F287" s="19" t="s">
        <v>655</v>
      </c>
      <c r="G287" s="31" t="s">
        <v>516</v>
      </c>
      <c r="H287" s="21">
        <v>4</v>
      </c>
      <c r="I287" s="21">
        <v>0</v>
      </c>
      <c r="J287" s="21">
        <v>1</v>
      </c>
      <c r="K287" s="22"/>
      <c r="L287" s="24">
        <v>3</v>
      </c>
      <c r="M287" s="24">
        <v>2</v>
      </c>
      <c r="N287" s="25">
        <v>1</v>
      </c>
      <c r="O287" s="33">
        <v>1</v>
      </c>
      <c r="P287" s="11"/>
      <c r="Q287" s="25">
        <v>1</v>
      </c>
    </row>
    <row r="288" spans="1:17" x14ac:dyDescent="0.25">
      <c r="A288" s="18">
        <v>282</v>
      </c>
      <c r="B288" s="19" t="s">
        <v>700</v>
      </c>
      <c r="C288" s="19" t="s">
        <v>332</v>
      </c>
      <c r="D288" s="19" t="s">
        <v>541</v>
      </c>
      <c r="E288" s="31" t="s">
        <v>510</v>
      </c>
      <c r="F288" s="19" t="s">
        <v>655</v>
      </c>
      <c r="G288" s="31" t="s">
        <v>516</v>
      </c>
      <c r="H288" s="21">
        <v>5</v>
      </c>
      <c r="I288" s="21">
        <v>0</v>
      </c>
      <c r="J288" s="21">
        <v>1</v>
      </c>
      <c r="K288" s="22"/>
      <c r="L288" s="24">
        <v>3</v>
      </c>
      <c r="M288" s="24">
        <v>3</v>
      </c>
      <c r="N288" s="25">
        <v>1</v>
      </c>
      <c r="O288" s="33">
        <v>1</v>
      </c>
      <c r="P288" s="11"/>
      <c r="Q288" s="25">
        <v>1</v>
      </c>
    </row>
    <row r="289" spans="1:17" x14ac:dyDescent="0.25">
      <c r="A289" s="18">
        <v>283</v>
      </c>
      <c r="B289" s="40" t="s">
        <v>701</v>
      </c>
      <c r="C289" s="40" t="s">
        <v>702</v>
      </c>
      <c r="D289" s="19" t="s">
        <v>541</v>
      </c>
      <c r="E289" s="31" t="s">
        <v>501</v>
      </c>
      <c r="F289" s="19" t="s">
        <v>655</v>
      </c>
      <c r="G289" s="31" t="s">
        <v>516</v>
      </c>
      <c r="H289" s="21">
        <v>6</v>
      </c>
      <c r="I289" s="21">
        <v>0</v>
      </c>
      <c r="J289" s="21">
        <v>3</v>
      </c>
      <c r="K289" s="22"/>
      <c r="L289" s="24">
        <v>3</v>
      </c>
      <c r="M289" s="24">
        <v>3</v>
      </c>
      <c r="N289" s="25">
        <v>1</v>
      </c>
      <c r="O289" s="33">
        <v>1</v>
      </c>
      <c r="P289" s="11"/>
      <c r="Q289" s="25">
        <v>1</v>
      </c>
    </row>
    <row r="290" spans="1:17" x14ac:dyDescent="0.25">
      <c r="A290" s="18">
        <v>284</v>
      </c>
      <c r="B290" s="19" t="s">
        <v>703</v>
      </c>
      <c r="C290" s="19" t="s">
        <v>704</v>
      </c>
      <c r="D290" s="19" t="s">
        <v>541</v>
      </c>
      <c r="E290" s="31" t="s">
        <v>501</v>
      </c>
      <c r="F290" s="19" t="s">
        <v>655</v>
      </c>
      <c r="G290" s="31" t="s">
        <v>516</v>
      </c>
      <c r="H290" s="21">
        <v>7</v>
      </c>
      <c r="I290" s="21">
        <v>0</v>
      </c>
      <c r="J290" s="21">
        <v>3</v>
      </c>
      <c r="K290" s="22"/>
      <c r="L290" s="24">
        <v>3</v>
      </c>
      <c r="M290" s="24">
        <v>4</v>
      </c>
      <c r="N290" s="25">
        <v>1</v>
      </c>
      <c r="O290" s="33">
        <v>1</v>
      </c>
      <c r="P290" s="11"/>
      <c r="Q290" s="25">
        <v>1</v>
      </c>
    </row>
    <row r="291" spans="1:17" x14ac:dyDescent="0.25">
      <c r="A291" s="18">
        <v>285</v>
      </c>
      <c r="B291" s="19" t="s">
        <v>705</v>
      </c>
      <c r="C291" s="19" t="s">
        <v>392</v>
      </c>
      <c r="D291" s="19" t="s">
        <v>541</v>
      </c>
      <c r="E291" s="31" t="s">
        <v>501</v>
      </c>
      <c r="F291" s="19" t="s">
        <v>655</v>
      </c>
      <c r="G291" s="31" t="s">
        <v>516</v>
      </c>
      <c r="H291" s="21">
        <v>3</v>
      </c>
      <c r="I291" s="21">
        <v>0</v>
      </c>
      <c r="J291" s="21">
        <v>2</v>
      </c>
      <c r="K291" s="22"/>
      <c r="L291" s="24">
        <v>1</v>
      </c>
      <c r="M291" s="24">
        <v>1</v>
      </c>
      <c r="N291" s="25">
        <v>1</v>
      </c>
      <c r="O291" s="33">
        <v>1</v>
      </c>
      <c r="P291" s="11"/>
      <c r="Q291" s="25">
        <v>1</v>
      </c>
    </row>
    <row r="292" spans="1:17" x14ac:dyDescent="0.25">
      <c r="A292" s="18">
        <v>286</v>
      </c>
      <c r="B292" s="19" t="s">
        <v>706</v>
      </c>
      <c r="C292" s="19" t="s">
        <v>428</v>
      </c>
      <c r="D292" s="19" t="s">
        <v>541</v>
      </c>
      <c r="E292" s="31" t="s">
        <v>512</v>
      </c>
      <c r="F292" s="19" t="s">
        <v>655</v>
      </c>
      <c r="G292" s="31" t="s">
        <v>516</v>
      </c>
      <c r="H292" s="21">
        <v>7</v>
      </c>
      <c r="I292" s="21">
        <v>0</v>
      </c>
      <c r="J292" s="21">
        <v>3</v>
      </c>
      <c r="K292" s="22"/>
      <c r="L292" s="24">
        <v>4</v>
      </c>
      <c r="M292" s="24">
        <v>3</v>
      </c>
      <c r="N292" s="25">
        <v>1</v>
      </c>
      <c r="O292" s="33">
        <v>1</v>
      </c>
      <c r="P292" s="11"/>
      <c r="Q292" s="25">
        <v>1</v>
      </c>
    </row>
    <row r="293" spans="1:17" x14ac:dyDescent="0.25">
      <c r="A293" s="18">
        <v>287</v>
      </c>
      <c r="B293" s="19" t="s">
        <v>707</v>
      </c>
      <c r="C293" s="19" t="s">
        <v>427</v>
      </c>
      <c r="D293" s="19" t="s">
        <v>541</v>
      </c>
      <c r="E293" s="31" t="s">
        <v>512</v>
      </c>
      <c r="F293" s="19" t="s">
        <v>655</v>
      </c>
      <c r="G293" s="31" t="s">
        <v>516</v>
      </c>
      <c r="H293" s="21">
        <v>9</v>
      </c>
      <c r="I293" s="21">
        <v>0</v>
      </c>
      <c r="J293" s="21">
        <v>3</v>
      </c>
      <c r="K293" s="22"/>
      <c r="L293" s="24">
        <v>4</v>
      </c>
      <c r="M293" s="24">
        <v>4</v>
      </c>
      <c r="N293" s="25">
        <v>1</v>
      </c>
      <c r="O293" s="33">
        <v>1</v>
      </c>
      <c r="P293" s="11"/>
      <c r="Q293" s="25">
        <v>1</v>
      </c>
    </row>
    <row r="294" spans="1:17" x14ac:dyDescent="0.25">
      <c r="A294" s="18">
        <v>288</v>
      </c>
      <c r="B294" s="19" t="s">
        <v>708</v>
      </c>
      <c r="C294" s="19" t="s">
        <v>709</v>
      </c>
      <c r="D294" s="19" t="s">
        <v>541</v>
      </c>
      <c r="E294" s="31" t="s">
        <v>512</v>
      </c>
      <c r="F294" s="19" t="s">
        <v>655</v>
      </c>
      <c r="G294" s="31" t="s">
        <v>516</v>
      </c>
      <c r="H294" s="21">
        <v>9</v>
      </c>
      <c r="I294" s="21">
        <v>0</v>
      </c>
      <c r="J294" s="21">
        <v>3</v>
      </c>
      <c r="K294" s="22"/>
      <c r="L294" s="24">
        <v>3</v>
      </c>
      <c r="M294" s="24">
        <v>2</v>
      </c>
      <c r="N294" s="25">
        <v>1</v>
      </c>
      <c r="O294" s="33">
        <v>1</v>
      </c>
      <c r="P294" s="11"/>
      <c r="Q294" s="25">
        <v>1</v>
      </c>
    </row>
    <row r="295" spans="1:17" x14ac:dyDescent="0.25">
      <c r="A295" s="18">
        <v>289</v>
      </c>
      <c r="B295" s="19" t="s">
        <v>710</v>
      </c>
      <c r="C295" s="19" t="s">
        <v>431</v>
      </c>
      <c r="D295" s="19" t="s">
        <v>541</v>
      </c>
      <c r="E295" s="31" t="s">
        <v>512</v>
      </c>
      <c r="F295" s="19" t="s">
        <v>655</v>
      </c>
      <c r="G295" s="31" t="s">
        <v>516</v>
      </c>
      <c r="H295" s="21">
        <v>5</v>
      </c>
      <c r="I295" s="21">
        <v>0</v>
      </c>
      <c r="J295" s="21">
        <v>2</v>
      </c>
      <c r="K295" s="22"/>
      <c r="L295" s="24">
        <v>3</v>
      </c>
      <c r="M295" s="24">
        <v>2</v>
      </c>
      <c r="N295" s="25">
        <v>1</v>
      </c>
      <c r="O295" s="33">
        <v>1</v>
      </c>
      <c r="P295" s="11"/>
      <c r="Q295" s="25">
        <v>1</v>
      </c>
    </row>
    <row r="296" spans="1:17" x14ac:dyDescent="0.25">
      <c r="A296" s="18">
        <v>290</v>
      </c>
      <c r="B296" s="19" t="s">
        <v>711</v>
      </c>
      <c r="C296" s="19" t="s">
        <v>430</v>
      </c>
      <c r="D296" s="19" t="s">
        <v>541</v>
      </c>
      <c r="E296" s="31" t="s">
        <v>512</v>
      </c>
      <c r="F296" s="19" t="s">
        <v>655</v>
      </c>
      <c r="G296" s="31" t="s">
        <v>516</v>
      </c>
      <c r="H296" s="21">
        <v>7</v>
      </c>
      <c r="I296" s="21">
        <v>0</v>
      </c>
      <c r="J296" s="21">
        <v>2</v>
      </c>
      <c r="K296" s="22"/>
      <c r="L296" s="24">
        <v>3</v>
      </c>
      <c r="M296" s="24">
        <v>3</v>
      </c>
      <c r="N296" s="25">
        <v>1</v>
      </c>
      <c r="O296" s="33">
        <v>1</v>
      </c>
      <c r="P296" s="11"/>
      <c r="Q296" s="25">
        <v>1</v>
      </c>
    </row>
    <row r="297" spans="1:17" x14ac:dyDescent="0.25">
      <c r="A297" s="18">
        <v>291</v>
      </c>
      <c r="B297" s="19" t="s">
        <v>712</v>
      </c>
      <c r="C297" s="19" t="s">
        <v>321</v>
      </c>
      <c r="D297" s="19" t="s">
        <v>541</v>
      </c>
      <c r="E297" s="31" t="s">
        <v>510</v>
      </c>
      <c r="F297" s="19" t="s">
        <v>655</v>
      </c>
      <c r="G297" s="31" t="s">
        <v>516</v>
      </c>
      <c r="H297" s="21">
        <v>18</v>
      </c>
      <c r="I297" s="21">
        <v>0</v>
      </c>
      <c r="J297" s="21">
        <v>2</v>
      </c>
      <c r="K297" s="22"/>
      <c r="L297" s="24">
        <v>14</v>
      </c>
      <c r="M297" s="24">
        <v>1</v>
      </c>
      <c r="N297" s="25">
        <v>1</v>
      </c>
      <c r="O297" s="33">
        <v>1</v>
      </c>
      <c r="P297" s="11"/>
      <c r="Q297" s="25">
        <v>1</v>
      </c>
    </row>
    <row r="298" spans="1:17" x14ac:dyDescent="0.25">
      <c r="A298" s="18">
        <v>292</v>
      </c>
      <c r="B298" s="19" t="s">
        <v>713</v>
      </c>
      <c r="C298" s="19" t="s">
        <v>485</v>
      </c>
      <c r="D298" s="19" t="s">
        <v>541</v>
      </c>
      <c r="E298" s="31" t="s">
        <v>511</v>
      </c>
      <c r="F298" s="19" t="s">
        <v>655</v>
      </c>
      <c r="G298" s="31" t="s">
        <v>516</v>
      </c>
      <c r="H298" s="21">
        <v>9</v>
      </c>
      <c r="I298" s="21">
        <v>0</v>
      </c>
      <c r="J298" s="21">
        <v>3</v>
      </c>
      <c r="K298" s="22"/>
      <c r="L298" s="24">
        <v>3</v>
      </c>
      <c r="M298" s="24">
        <v>3</v>
      </c>
      <c r="N298" s="25">
        <v>1</v>
      </c>
      <c r="O298" s="33">
        <v>1</v>
      </c>
      <c r="P298" s="11"/>
      <c r="Q298" s="25">
        <v>1</v>
      </c>
    </row>
    <row r="299" spans="1:17" x14ac:dyDescent="0.25">
      <c r="A299" s="18">
        <v>293</v>
      </c>
      <c r="B299" s="19" t="s">
        <v>714</v>
      </c>
      <c r="C299" s="19" t="s">
        <v>715</v>
      </c>
      <c r="D299" s="19" t="s">
        <v>541</v>
      </c>
      <c r="E299" s="31" t="s">
        <v>511</v>
      </c>
      <c r="F299" s="19" t="s">
        <v>655</v>
      </c>
      <c r="G299" s="31" t="s">
        <v>516</v>
      </c>
      <c r="H299" s="21">
        <v>9</v>
      </c>
      <c r="I299" s="21">
        <v>0</v>
      </c>
      <c r="J299" s="21">
        <v>3</v>
      </c>
      <c r="K299" s="22"/>
      <c r="L299" s="24">
        <v>5</v>
      </c>
      <c r="M299" s="24">
        <v>4</v>
      </c>
      <c r="N299" s="25">
        <v>1</v>
      </c>
      <c r="O299" s="33">
        <v>1</v>
      </c>
      <c r="P299" s="11"/>
      <c r="Q299" s="25">
        <v>1</v>
      </c>
    </row>
    <row r="300" spans="1:17" hidden="1" x14ac:dyDescent="0.25">
      <c r="A300" s="18">
        <v>294</v>
      </c>
      <c r="B300" s="19" t="s">
        <v>716</v>
      </c>
      <c r="C300" s="19" t="s">
        <v>486</v>
      </c>
      <c r="D300" s="19" t="s">
        <v>541</v>
      </c>
      <c r="E300" s="31" t="s">
        <v>511</v>
      </c>
      <c r="F300" s="19" t="s">
        <v>655</v>
      </c>
      <c r="G300" s="31" t="s">
        <v>3</v>
      </c>
      <c r="H300" s="21">
        <v>7</v>
      </c>
      <c r="I300" s="21">
        <v>0</v>
      </c>
      <c r="J300" s="21">
        <v>3</v>
      </c>
      <c r="K300" s="22"/>
      <c r="L300" s="26"/>
      <c r="M300" s="26"/>
      <c r="N300" s="27"/>
      <c r="O300" s="48"/>
      <c r="P300" s="11"/>
      <c r="Q300" s="25">
        <v>1</v>
      </c>
    </row>
    <row r="301" spans="1:17" x14ac:dyDescent="0.25">
      <c r="A301" s="18">
        <v>295</v>
      </c>
      <c r="B301" s="19" t="s">
        <v>717</v>
      </c>
      <c r="C301" s="19" t="s">
        <v>367</v>
      </c>
      <c r="D301" s="19" t="s">
        <v>541</v>
      </c>
      <c r="E301" s="31" t="s">
        <v>501</v>
      </c>
      <c r="F301" s="19" t="s">
        <v>655</v>
      </c>
      <c r="G301" s="31" t="s">
        <v>516</v>
      </c>
      <c r="H301" s="21">
        <v>5</v>
      </c>
      <c r="I301" s="21">
        <v>0</v>
      </c>
      <c r="J301" s="21">
        <v>3</v>
      </c>
      <c r="K301" s="22"/>
      <c r="L301" s="24">
        <v>2</v>
      </c>
      <c r="M301" s="24">
        <v>4</v>
      </c>
      <c r="N301" s="25">
        <v>1</v>
      </c>
      <c r="O301" s="33">
        <v>1</v>
      </c>
      <c r="P301" s="11"/>
      <c r="Q301" s="25">
        <v>1</v>
      </c>
    </row>
    <row r="302" spans="1:17" x14ac:dyDescent="0.25">
      <c r="A302" s="18">
        <v>296</v>
      </c>
      <c r="B302" s="19" t="s">
        <v>718</v>
      </c>
      <c r="C302" s="19" t="s">
        <v>369</v>
      </c>
      <c r="D302" s="19" t="s">
        <v>541</v>
      </c>
      <c r="E302" s="19" t="s">
        <v>501</v>
      </c>
      <c r="F302" s="32" t="s">
        <v>655</v>
      </c>
      <c r="G302" s="21" t="s">
        <v>516</v>
      </c>
      <c r="H302" s="21">
        <v>4</v>
      </c>
      <c r="I302" s="21">
        <v>0</v>
      </c>
      <c r="J302" s="21">
        <v>2</v>
      </c>
      <c r="K302" s="22"/>
      <c r="L302" s="24">
        <v>3</v>
      </c>
      <c r="M302" s="24">
        <v>4</v>
      </c>
      <c r="N302" s="25">
        <v>1</v>
      </c>
      <c r="O302" s="33">
        <v>1</v>
      </c>
      <c r="P302" s="11"/>
      <c r="Q302" s="25">
        <v>1</v>
      </c>
    </row>
    <row r="303" spans="1:17" x14ac:dyDescent="0.25">
      <c r="A303" s="18">
        <v>297</v>
      </c>
      <c r="B303" s="19" t="s">
        <v>719</v>
      </c>
      <c r="C303" s="19" t="s">
        <v>435</v>
      </c>
      <c r="D303" s="19" t="s">
        <v>541</v>
      </c>
      <c r="E303" s="31" t="s">
        <v>512</v>
      </c>
      <c r="F303" s="19" t="s">
        <v>655</v>
      </c>
      <c r="G303" s="31" t="s">
        <v>516</v>
      </c>
      <c r="H303" s="21">
        <v>6</v>
      </c>
      <c r="I303" s="21">
        <v>0</v>
      </c>
      <c r="J303" s="21">
        <v>1</v>
      </c>
      <c r="K303" s="22"/>
      <c r="L303" s="24">
        <v>4</v>
      </c>
      <c r="M303" s="24">
        <v>4</v>
      </c>
      <c r="N303" s="25">
        <v>1</v>
      </c>
      <c r="O303" s="33">
        <v>1</v>
      </c>
      <c r="P303" s="11"/>
      <c r="Q303" s="25">
        <v>1</v>
      </c>
    </row>
    <row r="304" spans="1:17" x14ac:dyDescent="0.25">
      <c r="A304" s="18">
        <v>298</v>
      </c>
      <c r="B304" s="19" t="s">
        <v>720</v>
      </c>
      <c r="C304" s="19" t="s">
        <v>440</v>
      </c>
      <c r="D304" s="19" t="s">
        <v>541</v>
      </c>
      <c r="E304" s="31" t="s">
        <v>512</v>
      </c>
      <c r="F304" s="19" t="s">
        <v>655</v>
      </c>
      <c r="G304" s="31" t="s">
        <v>516</v>
      </c>
      <c r="H304" s="21">
        <v>6</v>
      </c>
      <c r="I304" s="21">
        <v>0</v>
      </c>
      <c r="J304" s="21">
        <v>1</v>
      </c>
      <c r="K304" s="22"/>
      <c r="L304" s="24">
        <v>4</v>
      </c>
      <c r="M304" s="24">
        <v>2</v>
      </c>
      <c r="N304" s="25">
        <v>1</v>
      </c>
      <c r="O304" s="33">
        <v>1</v>
      </c>
      <c r="P304" s="11"/>
      <c r="Q304" s="25">
        <v>1</v>
      </c>
    </row>
    <row r="305" spans="1:17" x14ac:dyDescent="0.25">
      <c r="A305" s="18">
        <v>299</v>
      </c>
      <c r="B305" s="19" t="s">
        <v>721</v>
      </c>
      <c r="C305" s="19" t="s">
        <v>438</v>
      </c>
      <c r="D305" s="19" t="s">
        <v>541</v>
      </c>
      <c r="E305" s="31" t="s">
        <v>512</v>
      </c>
      <c r="F305" s="19" t="s">
        <v>655</v>
      </c>
      <c r="G305" s="31" t="s">
        <v>516</v>
      </c>
      <c r="H305" s="21">
        <v>1</v>
      </c>
      <c r="I305" s="21">
        <v>0</v>
      </c>
      <c r="J305" s="21">
        <v>1</v>
      </c>
      <c r="K305" s="22"/>
      <c r="L305" s="24">
        <v>3</v>
      </c>
      <c r="M305" s="24">
        <v>3</v>
      </c>
      <c r="N305" s="25">
        <v>1</v>
      </c>
      <c r="O305" s="33">
        <v>1</v>
      </c>
      <c r="P305" s="11"/>
      <c r="Q305" s="25">
        <v>1</v>
      </c>
    </row>
    <row r="306" spans="1:17" x14ac:dyDescent="0.25">
      <c r="A306" s="18">
        <v>300</v>
      </c>
      <c r="B306" s="19" t="s">
        <v>470</v>
      </c>
      <c r="C306" s="19" t="s">
        <v>432</v>
      </c>
      <c r="D306" s="19" t="s">
        <v>541</v>
      </c>
      <c r="E306" s="31" t="s">
        <v>508</v>
      </c>
      <c r="F306" s="19" t="s">
        <v>655</v>
      </c>
      <c r="G306" s="31" t="s">
        <v>516</v>
      </c>
      <c r="H306" s="21">
        <v>7</v>
      </c>
      <c r="I306" s="21">
        <v>0</v>
      </c>
      <c r="J306" s="21">
        <v>4</v>
      </c>
      <c r="K306" s="22"/>
      <c r="L306" s="24">
        <v>3</v>
      </c>
      <c r="M306" s="24">
        <v>3</v>
      </c>
      <c r="N306" s="25">
        <v>1</v>
      </c>
      <c r="O306" s="33">
        <v>1</v>
      </c>
      <c r="P306" s="11"/>
      <c r="Q306" s="25">
        <v>1</v>
      </c>
    </row>
    <row r="307" spans="1:17" x14ac:dyDescent="0.25">
      <c r="A307" s="18">
        <v>301</v>
      </c>
      <c r="B307" s="19" t="s">
        <v>722</v>
      </c>
      <c r="C307" s="19" t="s">
        <v>433</v>
      </c>
      <c r="D307" s="19" t="s">
        <v>541</v>
      </c>
      <c r="E307" s="31" t="s">
        <v>512</v>
      </c>
      <c r="F307" s="19" t="s">
        <v>655</v>
      </c>
      <c r="G307" s="31" t="s">
        <v>516</v>
      </c>
      <c r="H307" s="21">
        <v>1</v>
      </c>
      <c r="I307" s="21">
        <v>0</v>
      </c>
      <c r="J307" s="21">
        <v>1</v>
      </c>
      <c r="K307" s="22"/>
      <c r="L307" s="24">
        <v>4</v>
      </c>
      <c r="M307" s="24">
        <v>2</v>
      </c>
      <c r="N307" s="25">
        <v>1</v>
      </c>
      <c r="O307" s="33">
        <v>1</v>
      </c>
      <c r="P307" s="11"/>
      <c r="Q307" s="25">
        <v>1</v>
      </c>
    </row>
    <row r="308" spans="1:17" x14ac:dyDescent="0.25">
      <c r="A308" s="18">
        <v>302</v>
      </c>
      <c r="B308" s="32" t="s">
        <v>723</v>
      </c>
      <c r="C308" s="19" t="s">
        <v>417</v>
      </c>
      <c r="D308" s="19" t="s">
        <v>541</v>
      </c>
      <c r="E308" s="19" t="s">
        <v>512</v>
      </c>
      <c r="F308" s="19" t="s">
        <v>655</v>
      </c>
      <c r="G308" s="21" t="s">
        <v>516</v>
      </c>
      <c r="H308" s="21">
        <v>1</v>
      </c>
      <c r="I308" s="21">
        <v>0</v>
      </c>
      <c r="J308" s="21">
        <v>1</v>
      </c>
      <c r="K308" s="22"/>
      <c r="L308" s="24">
        <v>2</v>
      </c>
      <c r="M308" s="24">
        <v>2</v>
      </c>
      <c r="N308" s="25">
        <v>1</v>
      </c>
      <c r="O308" s="33">
        <v>1</v>
      </c>
      <c r="P308" s="11"/>
      <c r="Q308" s="25">
        <v>1</v>
      </c>
    </row>
    <row r="309" spans="1:17" x14ac:dyDescent="0.25">
      <c r="A309" s="18">
        <v>303</v>
      </c>
      <c r="B309" s="19" t="s">
        <v>724</v>
      </c>
      <c r="C309" s="19" t="s">
        <v>326</v>
      </c>
      <c r="D309" s="19" t="s">
        <v>541</v>
      </c>
      <c r="E309" s="31" t="s">
        <v>510</v>
      </c>
      <c r="F309" s="19" t="s">
        <v>655</v>
      </c>
      <c r="G309" s="31" t="s">
        <v>516</v>
      </c>
      <c r="H309" s="21">
        <v>6</v>
      </c>
      <c r="I309" s="21">
        <v>0</v>
      </c>
      <c r="J309" s="21">
        <v>3</v>
      </c>
      <c r="K309" s="22"/>
      <c r="L309" s="24">
        <v>4</v>
      </c>
      <c r="M309" s="24">
        <v>4</v>
      </c>
      <c r="N309" s="25">
        <v>1</v>
      </c>
      <c r="O309" s="33">
        <v>1</v>
      </c>
      <c r="P309" s="11"/>
      <c r="Q309" s="25">
        <v>1</v>
      </c>
    </row>
    <row r="310" spans="1:17" x14ac:dyDescent="0.25">
      <c r="A310" s="18">
        <v>304</v>
      </c>
      <c r="B310" s="21" t="s">
        <v>725</v>
      </c>
      <c r="C310" s="19" t="s">
        <v>726</v>
      </c>
      <c r="D310" s="19" t="s">
        <v>541</v>
      </c>
      <c r="E310" s="31" t="s">
        <v>511</v>
      </c>
      <c r="F310" s="19" t="s">
        <v>655</v>
      </c>
      <c r="G310" s="31" t="s">
        <v>516</v>
      </c>
      <c r="H310" s="21">
        <v>4</v>
      </c>
      <c r="I310" s="21">
        <v>0</v>
      </c>
      <c r="J310" s="21">
        <v>3</v>
      </c>
      <c r="K310" s="22"/>
      <c r="L310" s="24">
        <v>3</v>
      </c>
      <c r="M310" s="24">
        <v>3</v>
      </c>
      <c r="N310" s="25">
        <v>1</v>
      </c>
      <c r="O310" s="33">
        <v>1</v>
      </c>
      <c r="P310" s="11"/>
      <c r="Q310" s="25">
        <v>1</v>
      </c>
    </row>
    <row r="311" spans="1:17" x14ac:dyDescent="0.25">
      <c r="A311" s="18">
        <v>305</v>
      </c>
      <c r="B311" s="21" t="s">
        <v>727</v>
      </c>
      <c r="C311" s="19" t="s">
        <v>376</v>
      </c>
      <c r="D311" s="19" t="s">
        <v>541</v>
      </c>
      <c r="E311" s="31" t="s">
        <v>501</v>
      </c>
      <c r="F311" s="19" t="s">
        <v>655</v>
      </c>
      <c r="G311" s="31" t="s">
        <v>516</v>
      </c>
      <c r="H311" s="21">
        <v>7</v>
      </c>
      <c r="I311" s="21">
        <v>0</v>
      </c>
      <c r="J311" s="21">
        <v>3</v>
      </c>
      <c r="K311" s="22"/>
      <c r="L311" s="24">
        <v>4</v>
      </c>
      <c r="M311" s="24">
        <v>3</v>
      </c>
      <c r="N311" s="25">
        <v>1</v>
      </c>
      <c r="O311" s="33">
        <v>1</v>
      </c>
      <c r="P311" s="11"/>
      <c r="Q311" s="25">
        <v>1</v>
      </c>
    </row>
    <row r="312" spans="1:17" x14ac:dyDescent="0.25">
      <c r="A312" s="18">
        <v>306</v>
      </c>
      <c r="B312" s="21" t="s">
        <v>471</v>
      </c>
      <c r="C312" s="19" t="s">
        <v>441</v>
      </c>
      <c r="D312" s="19" t="s">
        <v>541</v>
      </c>
      <c r="E312" s="31" t="s">
        <v>512</v>
      </c>
      <c r="F312" s="19" t="s">
        <v>655</v>
      </c>
      <c r="G312" s="31" t="s">
        <v>516</v>
      </c>
      <c r="H312" s="21">
        <v>2</v>
      </c>
      <c r="I312" s="21">
        <v>0</v>
      </c>
      <c r="J312" s="21">
        <v>2</v>
      </c>
      <c r="K312" s="22"/>
      <c r="L312" s="24">
        <v>3</v>
      </c>
      <c r="M312" s="24">
        <v>3</v>
      </c>
      <c r="N312" s="25">
        <v>1</v>
      </c>
      <c r="O312" s="33">
        <v>1</v>
      </c>
      <c r="P312" s="11"/>
      <c r="Q312" s="25">
        <v>1</v>
      </c>
    </row>
    <row r="313" spans="1:17" x14ac:dyDescent="0.25">
      <c r="A313" s="18">
        <v>307</v>
      </c>
      <c r="B313" s="21" t="s">
        <v>728</v>
      </c>
      <c r="C313" s="19" t="s">
        <v>439</v>
      </c>
      <c r="D313" s="19" t="s">
        <v>541</v>
      </c>
      <c r="E313" s="31" t="s">
        <v>512</v>
      </c>
      <c r="F313" s="19" t="s">
        <v>655</v>
      </c>
      <c r="G313" s="31" t="s">
        <v>4</v>
      </c>
      <c r="H313" s="21">
        <v>4</v>
      </c>
      <c r="I313" s="21">
        <v>0</v>
      </c>
      <c r="J313" s="21">
        <v>2</v>
      </c>
      <c r="K313" s="22"/>
      <c r="L313" s="24">
        <v>3</v>
      </c>
      <c r="M313" s="24">
        <v>3</v>
      </c>
      <c r="N313" s="25">
        <v>1</v>
      </c>
      <c r="O313" s="33">
        <v>1</v>
      </c>
      <c r="P313" s="11"/>
      <c r="Q313" s="25">
        <v>1</v>
      </c>
    </row>
    <row r="314" spans="1:17" x14ac:dyDescent="0.25">
      <c r="A314" s="18">
        <v>308</v>
      </c>
      <c r="B314" s="21" t="s">
        <v>729</v>
      </c>
      <c r="C314" s="19" t="s">
        <v>355</v>
      </c>
      <c r="D314" s="19" t="s">
        <v>541</v>
      </c>
      <c r="E314" s="31" t="s">
        <v>511</v>
      </c>
      <c r="F314" s="19" t="s">
        <v>655</v>
      </c>
      <c r="G314" s="31" t="s">
        <v>516</v>
      </c>
      <c r="H314" s="21">
        <v>4</v>
      </c>
      <c r="I314" s="21">
        <v>0</v>
      </c>
      <c r="J314" s="21">
        <v>2</v>
      </c>
      <c r="K314" s="22"/>
      <c r="L314" s="24">
        <v>3</v>
      </c>
      <c r="M314" s="24">
        <v>1</v>
      </c>
      <c r="N314" s="25">
        <v>1</v>
      </c>
      <c r="O314" s="33">
        <v>1</v>
      </c>
      <c r="P314" s="11"/>
      <c r="Q314" s="25">
        <v>1</v>
      </c>
    </row>
    <row r="315" spans="1:17" x14ac:dyDescent="0.25">
      <c r="A315" s="18">
        <v>309</v>
      </c>
      <c r="B315" s="21" t="s">
        <v>730</v>
      </c>
      <c r="C315" s="19" t="s">
        <v>356</v>
      </c>
      <c r="D315" s="19" t="s">
        <v>541</v>
      </c>
      <c r="E315" s="31" t="s">
        <v>511</v>
      </c>
      <c r="F315" s="19" t="s">
        <v>655</v>
      </c>
      <c r="G315" s="31" t="s">
        <v>516</v>
      </c>
      <c r="H315" s="21">
        <v>4</v>
      </c>
      <c r="I315" s="21">
        <v>0</v>
      </c>
      <c r="J315" s="21">
        <v>2</v>
      </c>
      <c r="K315" s="22"/>
      <c r="L315" s="24">
        <v>3</v>
      </c>
      <c r="M315" s="24">
        <v>2</v>
      </c>
      <c r="N315" s="25">
        <v>1</v>
      </c>
      <c r="O315" s="33">
        <v>1</v>
      </c>
      <c r="P315" s="11"/>
      <c r="Q315" s="25">
        <v>1</v>
      </c>
    </row>
    <row r="316" spans="1:17" x14ac:dyDescent="0.25">
      <c r="A316" s="18">
        <v>310</v>
      </c>
      <c r="B316" s="21" t="s">
        <v>731</v>
      </c>
      <c r="C316" s="19" t="s">
        <v>384</v>
      </c>
      <c r="D316" s="19" t="s">
        <v>541</v>
      </c>
      <c r="E316" s="31" t="s">
        <v>501</v>
      </c>
      <c r="F316" s="19" t="s">
        <v>655</v>
      </c>
      <c r="G316" s="31" t="s">
        <v>4</v>
      </c>
      <c r="H316" s="21">
        <v>5</v>
      </c>
      <c r="I316" s="21">
        <v>0</v>
      </c>
      <c r="J316" s="21">
        <v>2</v>
      </c>
      <c r="K316" s="22"/>
      <c r="L316" s="24">
        <v>4</v>
      </c>
      <c r="M316" s="24">
        <v>4</v>
      </c>
      <c r="N316" s="25">
        <v>1</v>
      </c>
      <c r="O316" s="33">
        <v>1</v>
      </c>
      <c r="P316" s="11"/>
      <c r="Q316" s="25">
        <v>1</v>
      </c>
    </row>
    <row r="317" spans="1:17" x14ac:dyDescent="0.25">
      <c r="A317" s="18">
        <v>311</v>
      </c>
      <c r="B317" s="21" t="s">
        <v>732</v>
      </c>
      <c r="C317" s="19" t="s">
        <v>386</v>
      </c>
      <c r="D317" s="19" t="s">
        <v>541</v>
      </c>
      <c r="E317" s="19" t="s">
        <v>501</v>
      </c>
      <c r="F317" s="19" t="s">
        <v>655</v>
      </c>
      <c r="G317" s="21" t="s">
        <v>4</v>
      </c>
      <c r="H317" s="21">
        <v>4</v>
      </c>
      <c r="I317" s="21">
        <v>0</v>
      </c>
      <c r="J317" s="21">
        <v>3</v>
      </c>
      <c r="K317" s="22"/>
      <c r="L317" s="24">
        <v>3</v>
      </c>
      <c r="M317" s="24">
        <v>2</v>
      </c>
      <c r="N317" s="25">
        <v>1</v>
      </c>
      <c r="O317" s="33">
        <v>1</v>
      </c>
      <c r="P317" s="11"/>
      <c r="Q317" s="25">
        <v>1</v>
      </c>
    </row>
    <row r="318" spans="1:17" x14ac:dyDescent="0.25">
      <c r="A318" s="18">
        <v>312</v>
      </c>
      <c r="B318" s="21" t="s">
        <v>733</v>
      </c>
      <c r="C318" s="19" t="s">
        <v>383</v>
      </c>
      <c r="D318" s="19" t="s">
        <v>541</v>
      </c>
      <c r="E318" s="31" t="s">
        <v>501</v>
      </c>
      <c r="F318" s="19" t="s">
        <v>655</v>
      </c>
      <c r="G318" s="31" t="s">
        <v>4</v>
      </c>
      <c r="H318" s="21">
        <v>7</v>
      </c>
      <c r="I318" s="21">
        <v>0</v>
      </c>
      <c r="J318" s="21">
        <v>2</v>
      </c>
      <c r="K318" s="22"/>
      <c r="L318" s="24">
        <v>4</v>
      </c>
      <c r="M318" s="24">
        <v>5</v>
      </c>
      <c r="N318" s="25">
        <v>1</v>
      </c>
      <c r="O318" s="33">
        <v>1</v>
      </c>
      <c r="P318" s="11"/>
      <c r="Q318" s="25">
        <v>1</v>
      </c>
    </row>
    <row r="319" spans="1:17" x14ac:dyDescent="0.25">
      <c r="A319" s="18">
        <v>313</v>
      </c>
      <c r="B319" s="21" t="s">
        <v>734</v>
      </c>
      <c r="C319" s="19" t="s">
        <v>318</v>
      </c>
      <c r="D319" s="19" t="s">
        <v>541</v>
      </c>
      <c r="E319" s="31" t="s">
        <v>510</v>
      </c>
      <c r="F319" s="19" t="s">
        <v>655</v>
      </c>
      <c r="G319" s="31" t="s">
        <v>516</v>
      </c>
      <c r="H319" s="21">
        <v>5</v>
      </c>
      <c r="I319" s="21">
        <v>0</v>
      </c>
      <c r="J319" s="21">
        <v>3</v>
      </c>
      <c r="K319" s="22"/>
      <c r="L319" s="24">
        <v>4</v>
      </c>
      <c r="M319" s="24">
        <v>3</v>
      </c>
      <c r="N319" s="25">
        <v>1</v>
      </c>
      <c r="O319" s="33">
        <v>1</v>
      </c>
      <c r="P319" s="11"/>
      <c r="Q319" s="25">
        <v>1</v>
      </c>
    </row>
    <row r="320" spans="1:17" x14ac:dyDescent="0.25">
      <c r="A320" s="18">
        <v>314</v>
      </c>
      <c r="B320" s="21" t="s">
        <v>735</v>
      </c>
      <c r="C320" s="19" t="s">
        <v>336</v>
      </c>
      <c r="D320" s="19" t="s">
        <v>541</v>
      </c>
      <c r="E320" s="31" t="s">
        <v>510</v>
      </c>
      <c r="F320" s="19" t="s">
        <v>655</v>
      </c>
      <c r="G320" s="31" t="s">
        <v>516</v>
      </c>
      <c r="H320" s="21">
        <v>9</v>
      </c>
      <c r="I320" s="21">
        <v>0</v>
      </c>
      <c r="J320" s="21">
        <v>3</v>
      </c>
      <c r="K320" s="22"/>
      <c r="L320" s="24">
        <v>5</v>
      </c>
      <c r="M320" s="24">
        <v>4</v>
      </c>
      <c r="N320" s="25">
        <v>1</v>
      </c>
      <c r="O320" s="33">
        <v>1</v>
      </c>
      <c r="P320" s="11"/>
      <c r="Q320" s="25">
        <v>1</v>
      </c>
    </row>
    <row r="321" spans="1:17" x14ac:dyDescent="0.25">
      <c r="A321" s="18">
        <v>315</v>
      </c>
      <c r="B321" s="21" t="s">
        <v>736</v>
      </c>
      <c r="C321" s="19" t="s">
        <v>737</v>
      </c>
      <c r="D321" s="19" t="s">
        <v>541</v>
      </c>
      <c r="E321" s="31" t="s">
        <v>510</v>
      </c>
      <c r="F321" s="19" t="s">
        <v>655</v>
      </c>
      <c r="G321" s="31" t="s">
        <v>516</v>
      </c>
      <c r="H321" s="21">
        <v>5</v>
      </c>
      <c r="I321" s="21">
        <v>0</v>
      </c>
      <c r="J321" s="21">
        <v>3</v>
      </c>
      <c r="K321" s="22"/>
      <c r="L321" s="24">
        <v>5</v>
      </c>
      <c r="M321" s="24">
        <v>2</v>
      </c>
      <c r="N321" s="25">
        <v>1</v>
      </c>
      <c r="O321" s="33">
        <v>1</v>
      </c>
      <c r="P321" s="11"/>
      <c r="Q321" s="25">
        <v>1</v>
      </c>
    </row>
    <row r="322" spans="1:17" x14ac:dyDescent="0.25">
      <c r="A322" s="18">
        <v>316</v>
      </c>
      <c r="B322" s="21" t="s">
        <v>738</v>
      </c>
      <c r="C322" s="19" t="s">
        <v>319</v>
      </c>
      <c r="D322" s="19" t="s">
        <v>541</v>
      </c>
      <c r="E322" s="31" t="s">
        <v>510</v>
      </c>
      <c r="F322" s="19" t="s">
        <v>655</v>
      </c>
      <c r="G322" s="31" t="s">
        <v>516</v>
      </c>
      <c r="H322" s="21">
        <v>10</v>
      </c>
      <c r="I322" s="21">
        <v>0</v>
      </c>
      <c r="J322" s="21">
        <v>3</v>
      </c>
      <c r="K322" s="22"/>
      <c r="L322" s="24">
        <v>5</v>
      </c>
      <c r="M322" s="24">
        <v>5</v>
      </c>
      <c r="N322" s="25">
        <v>1</v>
      </c>
      <c r="O322" s="33">
        <v>1</v>
      </c>
      <c r="P322" s="11"/>
      <c r="Q322" s="25">
        <v>1</v>
      </c>
    </row>
    <row r="323" spans="1:17" x14ac:dyDescent="0.25">
      <c r="A323" s="18">
        <v>317</v>
      </c>
      <c r="B323" s="21" t="s">
        <v>739</v>
      </c>
      <c r="C323" s="19" t="s">
        <v>740</v>
      </c>
      <c r="D323" s="19" t="s">
        <v>541</v>
      </c>
      <c r="E323" s="31" t="s">
        <v>510</v>
      </c>
      <c r="F323" s="19" t="s">
        <v>655</v>
      </c>
      <c r="G323" s="31" t="s">
        <v>516</v>
      </c>
      <c r="H323" s="21">
        <v>4</v>
      </c>
      <c r="I323" s="21">
        <v>0</v>
      </c>
      <c r="J323" s="21">
        <v>3</v>
      </c>
      <c r="K323" s="22"/>
      <c r="L323" s="24">
        <v>4</v>
      </c>
      <c r="M323" s="24">
        <v>5</v>
      </c>
      <c r="N323" s="25">
        <v>1</v>
      </c>
      <c r="O323" s="33">
        <v>1</v>
      </c>
      <c r="P323" s="11"/>
      <c r="Q323" s="25">
        <v>1</v>
      </c>
    </row>
    <row r="324" spans="1:17" x14ac:dyDescent="0.25">
      <c r="A324" s="18">
        <v>318</v>
      </c>
      <c r="B324" s="21" t="s">
        <v>741</v>
      </c>
      <c r="C324" s="19" t="s">
        <v>310</v>
      </c>
      <c r="D324" s="19" t="s">
        <v>541</v>
      </c>
      <c r="E324" s="31" t="s">
        <v>510</v>
      </c>
      <c r="F324" s="19" t="s">
        <v>655</v>
      </c>
      <c r="G324" s="31" t="s">
        <v>516</v>
      </c>
      <c r="H324" s="21">
        <v>6</v>
      </c>
      <c r="I324" s="21">
        <v>0</v>
      </c>
      <c r="J324" s="21">
        <v>3</v>
      </c>
      <c r="K324" s="22"/>
      <c r="L324" s="24">
        <v>4</v>
      </c>
      <c r="M324" s="24">
        <v>3</v>
      </c>
      <c r="N324" s="25">
        <v>1</v>
      </c>
      <c r="O324" s="33">
        <v>1</v>
      </c>
      <c r="P324" s="11"/>
      <c r="Q324" s="25">
        <v>1</v>
      </c>
    </row>
    <row r="325" spans="1:17" x14ac:dyDescent="0.25">
      <c r="A325" s="18">
        <v>319</v>
      </c>
      <c r="B325" s="21" t="s">
        <v>742</v>
      </c>
      <c r="C325" s="19" t="s">
        <v>311</v>
      </c>
      <c r="D325" s="19" t="s">
        <v>541</v>
      </c>
      <c r="E325" s="31" t="s">
        <v>510</v>
      </c>
      <c r="F325" s="19" t="s">
        <v>655</v>
      </c>
      <c r="G325" s="31" t="s">
        <v>516</v>
      </c>
      <c r="H325" s="21">
        <v>6</v>
      </c>
      <c r="I325" s="21">
        <v>0</v>
      </c>
      <c r="J325" s="21">
        <v>3</v>
      </c>
      <c r="K325" s="22"/>
      <c r="L325" s="24">
        <v>4</v>
      </c>
      <c r="M325" s="24">
        <v>2</v>
      </c>
      <c r="N325" s="25">
        <v>1</v>
      </c>
      <c r="O325" s="33">
        <v>1</v>
      </c>
      <c r="P325" s="11"/>
      <c r="Q325" s="25">
        <v>1</v>
      </c>
    </row>
    <row r="326" spans="1:17" x14ac:dyDescent="0.25">
      <c r="A326" s="18">
        <v>320</v>
      </c>
      <c r="B326" s="21" t="s">
        <v>743</v>
      </c>
      <c r="C326" s="19" t="s">
        <v>315</v>
      </c>
      <c r="D326" s="19" t="s">
        <v>541</v>
      </c>
      <c r="E326" s="31" t="s">
        <v>510</v>
      </c>
      <c r="F326" s="19" t="s">
        <v>655</v>
      </c>
      <c r="G326" s="31" t="s">
        <v>4</v>
      </c>
      <c r="H326" s="21">
        <v>5</v>
      </c>
      <c r="I326" s="21">
        <v>0</v>
      </c>
      <c r="J326" s="21">
        <v>2</v>
      </c>
      <c r="K326" s="22"/>
      <c r="L326" s="24">
        <v>5</v>
      </c>
      <c r="M326" s="24">
        <v>2</v>
      </c>
      <c r="N326" s="25">
        <v>1</v>
      </c>
      <c r="O326" s="33">
        <v>1</v>
      </c>
      <c r="P326" s="11"/>
      <c r="Q326" s="25">
        <v>1</v>
      </c>
    </row>
    <row r="327" spans="1:17" x14ac:dyDescent="0.25">
      <c r="A327" s="18">
        <v>321</v>
      </c>
      <c r="B327" s="21" t="s">
        <v>744</v>
      </c>
      <c r="C327" s="19" t="s">
        <v>312</v>
      </c>
      <c r="D327" s="19" t="s">
        <v>541</v>
      </c>
      <c r="E327" s="31" t="s">
        <v>510</v>
      </c>
      <c r="F327" s="19" t="s">
        <v>655</v>
      </c>
      <c r="G327" s="31" t="s">
        <v>516</v>
      </c>
      <c r="H327" s="21">
        <v>8</v>
      </c>
      <c r="I327" s="21">
        <v>0</v>
      </c>
      <c r="J327" s="21">
        <v>3</v>
      </c>
      <c r="K327" s="22"/>
      <c r="L327" s="24">
        <v>4</v>
      </c>
      <c r="M327" s="24">
        <v>3</v>
      </c>
      <c r="N327" s="25">
        <v>1</v>
      </c>
      <c r="O327" s="33">
        <v>1</v>
      </c>
      <c r="P327" s="11"/>
      <c r="Q327" s="25">
        <v>1</v>
      </c>
    </row>
    <row r="328" spans="1:17" x14ac:dyDescent="0.25">
      <c r="A328" s="18">
        <v>322</v>
      </c>
      <c r="B328" s="21" t="s">
        <v>745</v>
      </c>
      <c r="C328" s="19" t="s">
        <v>351</v>
      </c>
      <c r="D328" s="19" t="s">
        <v>541</v>
      </c>
      <c r="E328" s="31" t="s">
        <v>511</v>
      </c>
      <c r="F328" s="19" t="s">
        <v>655</v>
      </c>
      <c r="G328" s="31" t="s">
        <v>516</v>
      </c>
      <c r="H328" s="21">
        <v>5</v>
      </c>
      <c r="I328" s="21">
        <v>0</v>
      </c>
      <c r="J328" s="21">
        <v>2</v>
      </c>
      <c r="K328" s="22"/>
      <c r="L328" s="24">
        <v>4</v>
      </c>
      <c r="M328" s="24">
        <v>4</v>
      </c>
      <c r="N328" s="25">
        <v>1</v>
      </c>
      <c r="O328" s="33">
        <v>1</v>
      </c>
      <c r="P328" s="11"/>
      <c r="Q328" s="25">
        <v>1</v>
      </c>
    </row>
    <row r="329" spans="1:17" x14ac:dyDescent="0.25">
      <c r="A329" s="18">
        <v>323</v>
      </c>
      <c r="B329" s="21" t="s">
        <v>746</v>
      </c>
      <c r="C329" s="19" t="s">
        <v>349</v>
      </c>
      <c r="D329" s="19" t="s">
        <v>541</v>
      </c>
      <c r="E329" s="31" t="s">
        <v>511</v>
      </c>
      <c r="F329" s="19" t="s">
        <v>655</v>
      </c>
      <c r="G329" s="31" t="s">
        <v>4</v>
      </c>
      <c r="H329" s="21">
        <v>3</v>
      </c>
      <c r="I329" s="21">
        <v>0</v>
      </c>
      <c r="J329" s="21">
        <v>2</v>
      </c>
      <c r="K329" s="22"/>
      <c r="L329" s="24">
        <v>3</v>
      </c>
      <c r="M329" s="24">
        <v>3</v>
      </c>
      <c r="N329" s="25">
        <v>1</v>
      </c>
      <c r="O329" s="33">
        <v>1</v>
      </c>
      <c r="P329" s="11"/>
      <c r="Q329" s="25">
        <v>1</v>
      </c>
    </row>
    <row r="330" spans="1:17" x14ac:dyDescent="0.25">
      <c r="A330" s="18">
        <v>324</v>
      </c>
      <c r="B330" s="21" t="s">
        <v>747</v>
      </c>
      <c r="C330" s="19" t="s">
        <v>748</v>
      </c>
      <c r="D330" s="19" t="s">
        <v>541</v>
      </c>
      <c r="E330" s="31" t="s">
        <v>511</v>
      </c>
      <c r="F330" s="19" t="s">
        <v>655</v>
      </c>
      <c r="G330" s="31" t="s">
        <v>516</v>
      </c>
      <c r="H330" s="21">
        <v>2</v>
      </c>
      <c r="I330" s="21">
        <v>0</v>
      </c>
      <c r="J330" s="21">
        <v>2</v>
      </c>
      <c r="K330" s="22"/>
      <c r="L330" s="24">
        <v>3</v>
      </c>
      <c r="M330" s="24">
        <v>2</v>
      </c>
      <c r="N330" s="25">
        <v>1</v>
      </c>
      <c r="O330" s="33">
        <v>1</v>
      </c>
      <c r="P330" s="11"/>
      <c r="Q330" s="25">
        <v>1</v>
      </c>
    </row>
    <row r="331" spans="1:17" x14ac:dyDescent="0.25">
      <c r="A331" s="18">
        <v>325</v>
      </c>
      <c r="B331" s="21" t="s">
        <v>749</v>
      </c>
      <c r="C331" s="19" t="s">
        <v>348</v>
      </c>
      <c r="D331" s="19" t="s">
        <v>541</v>
      </c>
      <c r="E331" s="31" t="s">
        <v>511</v>
      </c>
      <c r="F331" s="19" t="s">
        <v>655</v>
      </c>
      <c r="G331" s="31" t="s">
        <v>516</v>
      </c>
      <c r="H331" s="21">
        <v>4</v>
      </c>
      <c r="I331" s="21">
        <v>0</v>
      </c>
      <c r="J331" s="21">
        <v>2</v>
      </c>
      <c r="K331" s="22"/>
      <c r="L331" s="24">
        <v>3</v>
      </c>
      <c r="M331" s="24">
        <v>2</v>
      </c>
      <c r="N331" s="25">
        <v>1</v>
      </c>
      <c r="O331" s="33">
        <v>1</v>
      </c>
      <c r="P331" s="11"/>
      <c r="Q331" s="25">
        <v>1</v>
      </c>
    </row>
    <row r="332" spans="1:17" x14ac:dyDescent="0.25">
      <c r="A332" s="18">
        <v>326</v>
      </c>
      <c r="B332" s="21" t="s">
        <v>750</v>
      </c>
      <c r="C332" s="19" t="s">
        <v>350</v>
      </c>
      <c r="D332" s="19" t="s">
        <v>541</v>
      </c>
      <c r="E332" s="31" t="s">
        <v>511</v>
      </c>
      <c r="F332" s="19" t="s">
        <v>655</v>
      </c>
      <c r="G332" s="31" t="s">
        <v>516</v>
      </c>
      <c r="H332" s="21">
        <v>4</v>
      </c>
      <c r="I332" s="21">
        <v>0</v>
      </c>
      <c r="J332" s="21">
        <v>2</v>
      </c>
      <c r="K332" s="22"/>
      <c r="L332" s="24">
        <v>3</v>
      </c>
      <c r="M332" s="24">
        <v>2</v>
      </c>
      <c r="N332" s="25">
        <v>1</v>
      </c>
      <c r="O332" s="33">
        <v>1</v>
      </c>
      <c r="P332" s="11"/>
      <c r="Q332" s="25">
        <v>1</v>
      </c>
    </row>
    <row r="333" spans="1:17" x14ac:dyDescent="0.25">
      <c r="A333" s="18">
        <v>327</v>
      </c>
      <c r="B333" s="21" t="s">
        <v>751</v>
      </c>
      <c r="C333" s="19" t="s">
        <v>752</v>
      </c>
      <c r="D333" s="19" t="s">
        <v>541</v>
      </c>
      <c r="E333" s="31" t="s">
        <v>511</v>
      </c>
      <c r="F333" s="19" t="s">
        <v>655</v>
      </c>
      <c r="G333" s="31" t="s">
        <v>516</v>
      </c>
      <c r="H333" s="21">
        <v>4</v>
      </c>
      <c r="I333" s="21">
        <v>0</v>
      </c>
      <c r="J333" s="21">
        <v>3</v>
      </c>
      <c r="K333" s="22"/>
      <c r="L333" s="24">
        <v>3</v>
      </c>
      <c r="M333" s="24">
        <v>3</v>
      </c>
      <c r="N333" s="25">
        <v>1</v>
      </c>
      <c r="O333" s="33">
        <v>1</v>
      </c>
      <c r="P333" s="11"/>
      <c r="Q333" s="25">
        <v>1</v>
      </c>
    </row>
    <row r="334" spans="1:17" x14ac:dyDescent="0.25">
      <c r="A334" s="18">
        <v>328</v>
      </c>
      <c r="B334" s="21" t="s">
        <v>753</v>
      </c>
      <c r="C334" s="19" t="s">
        <v>754</v>
      </c>
      <c r="D334" s="19" t="s">
        <v>541</v>
      </c>
      <c r="E334" s="31" t="s">
        <v>501</v>
      </c>
      <c r="F334" s="19" t="s">
        <v>655</v>
      </c>
      <c r="G334" s="31" t="s">
        <v>516</v>
      </c>
      <c r="H334" s="21">
        <v>8</v>
      </c>
      <c r="I334" s="21">
        <v>0</v>
      </c>
      <c r="J334" s="21">
        <v>1</v>
      </c>
      <c r="K334" s="22"/>
      <c r="L334" s="24">
        <v>3</v>
      </c>
      <c r="M334" s="24">
        <v>3</v>
      </c>
      <c r="N334" s="25">
        <v>1</v>
      </c>
      <c r="O334" s="33">
        <v>1</v>
      </c>
      <c r="P334" s="11"/>
      <c r="Q334" s="25">
        <v>1</v>
      </c>
    </row>
    <row r="335" spans="1:17" x14ac:dyDescent="0.25">
      <c r="A335" s="18">
        <v>329</v>
      </c>
      <c r="B335" s="21" t="s">
        <v>755</v>
      </c>
      <c r="C335" s="19" t="s">
        <v>395</v>
      </c>
      <c r="D335" s="19" t="s">
        <v>541</v>
      </c>
      <c r="E335" s="31" t="s">
        <v>501</v>
      </c>
      <c r="F335" s="19" t="s">
        <v>655</v>
      </c>
      <c r="G335" s="31" t="s">
        <v>516</v>
      </c>
      <c r="H335" s="21">
        <v>5</v>
      </c>
      <c r="I335" s="21">
        <v>0</v>
      </c>
      <c r="J335" s="21">
        <v>2</v>
      </c>
      <c r="K335" s="22"/>
      <c r="L335" s="24">
        <v>3</v>
      </c>
      <c r="M335" s="24">
        <v>3</v>
      </c>
      <c r="N335" s="25">
        <v>1</v>
      </c>
      <c r="O335" s="33">
        <v>1</v>
      </c>
      <c r="P335" s="11"/>
      <c r="Q335" s="25">
        <v>1</v>
      </c>
    </row>
    <row r="336" spans="1:17" x14ac:dyDescent="0.25">
      <c r="A336" s="18">
        <v>330</v>
      </c>
      <c r="B336" s="21" t="s">
        <v>756</v>
      </c>
      <c r="C336" s="19" t="s">
        <v>337</v>
      </c>
      <c r="D336" s="19" t="s">
        <v>541</v>
      </c>
      <c r="E336" s="31" t="s">
        <v>510</v>
      </c>
      <c r="F336" s="19" t="s">
        <v>655</v>
      </c>
      <c r="G336" s="31" t="s">
        <v>516</v>
      </c>
      <c r="H336" s="21">
        <v>5</v>
      </c>
      <c r="I336" s="21">
        <v>0</v>
      </c>
      <c r="J336" s="21">
        <v>2</v>
      </c>
      <c r="K336" s="22"/>
      <c r="L336" s="24">
        <v>4</v>
      </c>
      <c r="M336" s="24">
        <v>2</v>
      </c>
      <c r="N336" s="25">
        <v>1</v>
      </c>
      <c r="O336" s="33">
        <v>1</v>
      </c>
      <c r="P336" s="11"/>
      <c r="Q336" s="25">
        <v>1</v>
      </c>
    </row>
    <row r="337" spans="1:17" x14ac:dyDescent="0.25">
      <c r="A337" s="18">
        <v>331</v>
      </c>
      <c r="B337" s="21" t="s">
        <v>757</v>
      </c>
      <c r="C337" s="19" t="s">
        <v>295</v>
      </c>
      <c r="D337" s="19" t="s">
        <v>541</v>
      </c>
      <c r="E337" s="31" t="s">
        <v>510</v>
      </c>
      <c r="F337" s="19" t="s">
        <v>655</v>
      </c>
      <c r="G337" s="31" t="s">
        <v>516</v>
      </c>
      <c r="H337" s="21">
        <v>9</v>
      </c>
      <c r="I337" s="21">
        <v>0</v>
      </c>
      <c r="J337" s="21">
        <v>3</v>
      </c>
      <c r="K337" s="22"/>
      <c r="L337" s="24">
        <v>4</v>
      </c>
      <c r="M337" s="24">
        <v>3</v>
      </c>
      <c r="N337" s="25">
        <v>1</v>
      </c>
      <c r="O337" s="33">
        <v>1</v>
      </c>
      <c r="P337" s="11"/>
      <c r="Q337" s="25">
        <v>1</v>
      </c>
    </row>
    <row r="338" spans="1:17" x14ac:dyDescent="0.25">
      <c r="A338" s="18">
        <v>332</v>
      </c>
      <c r="B338" s="21" t="s">
        <v>758</v>
      </c>
      <c r="C338" s="19" t="s">
        <v>296</v>
      </c>
      <c r="D338" s="19" t="s">
        <v>541</v>
      </c>
      <c r="E338" s="31" t="s">
        <v>510</v>
      </c>
      <c r="F338" s="19" t="s">
        <v>655</v>
      </c>
      <c r="G338" s="31" t="s">
        <v>516</v>
      </c>
      <c r="H338" s="21">
        <v>5</v>
      </c>
      <c r="I338" s="21">
        <v>0</v>
      </c>
      <c r="J338" s="21">
        <v>1</v>
      </c>
      <c r="K338" s="22"/>
      <c r="L338" s="24">
        <v>3</v>
      </c>
      <c r="M338" s="24">
        <v>3</v>
      </c>
      <c r="N338" s="25">
        <v>1</v>
      </c>
      <c r="O338" s="33">
        <v>1</v>
      </c>
      <c r="P338" s="11"/>
      <c r="Q338" s="25">
        <v>1</v>
      </c>
    </row>
    <row r="339" spans="1:17" x14ac:dyDescent="0.25">
      <c r="A339" s="18">
        <v>333</v>
      </c>
      <c r="B339" s="21" t="s">
        <v>759</v>
      </c>
      <c r="C339" s="19" t="s">
        <v>297</v>
      </c>
      <c r="D339" s="19" t="s">
        <v>541</v>
      </c>
      <c r="E339" s="31" t="s">
        <v>510</v>
      </c>
      <c r="F339" s="19" t="s">
        <v>655</v>
      </c>
      <c r="G339" s="31" t="s">
        <v>516</v>
      </c>
      <c r="H339" s="21">
        <v>6</v>
      </c>
      <c r="I339" s="21">
        <v>0</v>
      </c>
      <c r="J339" s="21">
        <v>1</v>
      </c>
      <c r="K339" s="22"/>
      <c r="L339" s="24">
        <v>3</v>
      </c>
      <c r="M339" s="24">
        <v>4</v>
      </c>
      <c r="N339" s="25">
        <v>1</v>
      </c>
      <c r="O339" s="33">
        <v>1</v>
      </c>
      <c r="P339" s="11"/>
      <c r="Q339" s="25">
        <v>1</v>
      </c>
    </row>
    <row r="340" spans="1:17" x14ac:dyDescent="0.25">
      <c r="A340" s="18">
        <v>334</v>
      </c>
      <c r="B340" s="21" t="s">
        <v>760</v>
      </c>
      <c r="C340" s="19" t="s">
        <v>480</v>
      </c>
      <c r="D340" s="19" t="s">
        <v>541</v>
      </c>
      <c r="E340" s="31" t="s">
        <v>510</v>
      </c>
      <c r="F340" s="19" t="s">
        <v>655</v>
      </c>
      <c r="G340" s="31" t="s">
        <v>516</v>
      </c>
      <c r="H340" s="21">
        <v>4</v>
      </c>
      <c r="I340" s="21">
        <v>0</v>
      </c>
      <c r="J340" s="21">
        <v>2</v>
      </c>
      <c r="K340" s="22"/>
      <c r="L340" s="24">
        <v>3</v>
      </c>
      <c r="M340" s="24">
        <v>2</v>
      </c>
      <c r="N340" s="25">
        <v>1</v>
      </c>
      <c r="O340" s="33">
        <v>1</v>
      </c>
      <c r="P340" s="11"/>
      <c r="Q340" s="25">
        <v>1</v>
      </c>
    </row>
    <row r="341" spans="1:17" x14ac:dyDescent="0.25">
      <c r="A341" s="18">
        <v>335</v>
      </c>
      <c r="B341" s="21" t="s">
        <v>761</v>
      </c>
      <c r="C341" s="19" t="s">
        <v>338</v>
      </c>
      <c r="D341" s="19" t="s">
        <v>541</v>
      </c>
      <c r="E341" s="31" t="s">
        <v>511</v>
      </c>
      <c r="F341" s="19" t="s">
        <v>655</v>
      </c>
      <c r="G341" s="31" t="s">
        <v>516</v>
      </c>
      <c r="H341" s="21">
        <v>6</v>
      </c>
      <c r="I341" s="21">
        <v>0</v>
      </c>
      <c r="J341" s="21">
        <v>2</v>
      </c>
      <c r="K341" s="22"/>
      <c r="L341" s="24">
        <v>3</v>
      </c>
      <c r="M341" s="24">
        <v>3</v>
      </c>
      <c r="N341" s="25">
        <v>1</v>
      </c>
      <c r="O341" s="33">
        <v>1</v>
      </c>
      <c r="P341" s="11"/>
      <c r="Q341" s="25">
        <v>1</v>
      </c>
    </row>
    <row r="342" spans="1:17" x14ac:dyDescent="0.25">
      <c r="A342" s="18">
        <v>336</v>
      </c>
      <c r="B342" s="21" t="s">
        <v>762</v>
      </c>
      <c r="C342" s="19" t="s">
        <v>341</v>
      </c>
      <c r="D342" s="19" t="s">
        <v>541</v>
      </c>
      <c r="E342" s="31" t="s">
        <v>511</v>
      </c>
      <c r="F342" s="19" t="s">
        <v>655</v>
      </c>
      <c r="G342" s="31" t="s">
        <v>516</v>
      </c>
      <c r="H342" s="21">
        <v>7</v>
      </c>
      <c r="I342" s="21">
        <v>0</v>
      </c>
      <c r="J342" s="21">
        <v>2</v>
      </c>
      <c r="K342" s="22"/>
      <c r="L342" s="24">
        <v>4</v>
      </c>
      <c r="M342" s="24">
        <v>4</v>
      </c>
      <c r="N342" s="25">
        <v>1</v>
      </c>
      <c r="O342" s="33">
        <v>1</v>
      </c>
      <c r="P342" s="11"/>
      <c r="Q342" s="25">
        <v>1</v>
      </c>
    </row>
    <row r="343" spans="1:17" x14ac:dyDescent="0.25">
      <c r="A343" s="18">
        <v>337</v>
      </c>
      <c r="B343" s="21" t="s">
        <v>763</v>
      </c>
      <c r="C343" s="19" t="s">
        <v>344</v>
      </c>
      <c r="D343" s="19" t="s">
        <v>541</v>
      </c>
      <c r="E343" s="31" t="s">
        <v>511</v>
      </c>
      <c r="F343" s="19" t="s">
        <v>655</v>
      </c>
      <c r="G343" s="31" t="s">
        <v>516</v>
      </c>
      <c r="H343" s="21">
        <v>5</v>
      </c>
      <c r="I343" s="21">
        <v>0</v>
      </c>
      <c r="J343" s="21">
        <v>2</v>
      </c>
      <c r="K343" s="22"/>
      <c r="L343" s="24">
        <v>3</v>
      </c>
      <c r="M343" s="24">
        <v>2</v>
      </c>
      <c r="N343" s="25">
        <v>1</v>
      </c>
      <c r="O343" s="33">
        <v>1</v>
      </c>
      <c r="P343" s="11"/>
      <c r="Q343" s="25">
        <v>1</v>
      </c>
    </row>
    <row r="344" spans="1:17" x14ac:dyDescent="0.25">
      <c r="A344" s="18">
        <v>338</v>
      </c>
      <c r="B344" s="21" t="s">
        <v>764</v>
      </c>
      <c r="C344" s="19" t="s">
        <v>346</v>
      </c>
      <c r="D344" s="19" t="s">
        <v>541</v>
      </c>
      <c r="E344" s="31" t="s">
        <v>511</v>
      </c>
      <c r="F344" s="19" t="s">
        <v>655</v>
      </c>
      <c r="G344" s="31" t="s">
        <v>516</v>
      </c>
      <c r="H344" s="21">
        <v>7</v>
      </c>
      <c r="I344" s="21">
        <v>0</v>
      </c>
      <c r="J344" s="21">
        <v>3</v>
      </c>
      <c r="K344" s="22"/>
      <c r="L344" s="24">
        <v>3</v>
      </c>
      <c r="M344" s="24">
        <v>2</v>
      </c>
      <c r="N344" s="25">
        <v>1</v>
      </c>
      <c r="O344" s="33">
        <v>1</v>
      </c>
      <c r="P344" s="11"/>
      <c r="Q344" s="25">
        <v>1</v>
      </c>
    </row>
    <row r="345" spans="1:17" x14ac:dyDescent="0.25">
      <c r="A345" s="18">
        <v>339</v>
      </c>
      <c r="B345" s="21" t="s">
        <v>765</v>
      </c>
      <c r="C345" s="19" t="s">
        <v>347</v>
      </c>
      <c r="D345" s="19" t="s">
        <v>541</v>
      </c>
      <c r="E345" s="31" t="s">
        <v>511</v>
      </c>
      <c r="F345" s="19" t="s">
        <v>655</v>
      </c>
      <c r="G345" s="31" t="s">
        <v>516</v>
      </c>
      <c r="H345" s="21">
        <v>9</v>
      </c>
      <c r="I345" s="21">
        <v>0</v>
      </c>
      <c r="J345" s="21">
        <v>3</v>
      </c>
      <c r="K345" s="22"/>
      <c r="L345" s="24">
        <v>3</v>
      </c>
      <c r="M345" s="24">
        <v>4</v>
      </c>
      <c r="N345" s="25">
        <v>1</v>
      </c>
      <c r="O345" s="33">
        <v>1</v>
      </c>
      <c r="P345" s="11"/>
      <c r="Q345" s="25">
        <v>1</v>
      </c>
    </row>
    <row r="346" spans="1:17" x14ac:dyDescent="0.25">
      <c r="A346" s="18">
        <v>340</v>
      </c>
      <c r="B346" s="33" t="s">
        <v>766</v>
      </c>
      <c r="C346" s="19" t="s">
        <v>371</v>
      </c>
      <c r="D346" s="19" t="s">
        <v>541</v>
      </c>
      <c r="E346" s="19" t="s">
        <v>501</v>
      </c>
      <c r="F346" s="19" t="s">
        <v>655</v>
      </c>
      <c r="G346" s="21" t="s">
        <v>516</v>
      </c>
      <c r="H346" s="21">
        <v>7</v>
      </c>
      <c r="I346" s="21">
        <v>0</v>
      </c>
      <c r="J346" s="21">
        <v>1</v>
      </c>
      <c r="K346" s="22"/>
      <c r="L346" s="24">
        <v>4</v>
      </c>
      <c r="M346" s="24">
        <v>3</v>
      </c>
      <c r="N346" s="25">
        <v>1</v>
      </c>
      <c r="O346" s="33">
        <v>1</v>
      </c>
      <c r="P346" s="11"/>
      <c r="Q346" s="25">
        <v>1</v>
      </c>
    </row>
    <row r="347" spans="1:17" x14ac:dyDescent="0.25">
      <c r="A347" s="18">
        <v>341</v>
      </c>
      <c r="B347" s="33" t="s">
        <v>767</v>
      </c>
      <c r="C347" s="19" t="s">
        <v>373</v>
      </c>
      <c r="D347" s="19" t="s">
        <v>541</v>
      </c>
      <c r="E347" s="19" t="s">
        <v>501</v>
      </c>
      <c r="F347" s="19" t="s">
        <v>655</v>
      </c>
      <c r="G347" s="21" t="s">
        <v>516</v>
      </c>
      <c r="H347" s="21">
        <v>6</v>
      </c>
      <c r="I347" s="21">
        <v>0</v>
      </c>
      <c r="J347" s="21">
        <v>1</v>
      </c>
      <c r="K347" s="22"/>
      <c r="L347" s="24">
        <v>3</v>
      </c>
      <c r="M347" s="24">
        <v>3</v>
      </c>
      <c r="N347" s="25">
        <v>1</v>
      </c>
      <c r="O347" s="33">
        <v>1</v>
      </c>
      <c r="P347" s="11"/>
      <c r="Q347" s="25">
        <v>1</v>
      </c>
    </row>
    <row r="348" spans="1:17" x14ac:dyDescent="0.25">
      <c r="A348" s="18">
        <v>342</v>
      </c>
      <c r="B348" s="21" t="s">
        <v>768</v>
      </c>
      <c r="C348" s="19" t="s">
        <v>309</v>
      </c>
      <c r="D348" s="19" t="s">
        <v>541</v>
      </c>
      <c r="E348" s="31" t="s">
        <v>510</v>
      </c>
      <c r="F348" s="19" t="s">
        <v>655</v>
      </c>
      <c r="G348" s="31" t="s">
        <v>516</v>
      </c>
      <c r="H348" s="21">
        <v>5</v>
      </c>
      <c r="I348" s="21">
        <v>0</v>
      </c>
      <c r="J348" s="21">
        <v>3</v>
      </c>
      <c r="K348" s="22"/>
      <c r="L348" s="24">
        <v>4</v>
      </c>
      <c r="M348" s="24">
        <v>3</v>
      </c>
      <c r="N348" s="25">
        <v>1</v>
      </c>
      <c r="O348" s="33">
        <v>1</v>
      </c>
      <c r="P348" s="11"/>
      <c r="Q348" s="25">
        <v>1</v>
      </c>
    </row>
    <row r="349" spans="1:17" x14ac:dyDescent="0.25">
      <c r="A349" s="18">
        <v>343</v>
      </c>
      <c r="B349" s="21" t="s">
        <v>769</v>
      </c>
      <c r="C349" s="19" t="s">
        <v>305</v>
      </c>
      <c r="D349" s="19" t="s">
        <v>541</v>
      </c>
      <c r="E349" s="31" t="s">
        <v>510</v>
      </c>
      <c r="F349" s="19" t="s">
        <v>655</v>
      </c>
      <c r="G349" s="31" t="s">
        <v>516</v>
      </c>
      <c r="H349" s="21">
        <v>6</v>
      </c>
      <c r="I349" s="21">
        <v>0</v>
      </c>
      <c r="J349" s="21">
        <v>3</v>
      </c>
      <c r="K349" s="22"/>
      <c r="L349" s="24">
        <v>3</v>
      </c>
      <c r="M349" s="24">
        <v>4</v>
      </c>
      <c r="N349" s="25">
        <v>1</v>
      </c>
      <c r="O349" s="33">
        <v>1</v>
      </c>
      <c r="P349" s="11"/>
      <c r="Q349" s="25">
        <v>1</v>
      </c>
    </row>
    <row r="350" spans="1:17" x14ac:dyDescent="0.25">
      <c r="A350" s="18">
        <v>344</v>
      </c>
      <c r="B350" s="21" t="s">
        <v>770</v>
      </c>
      <c r="C350" s="19" t="s">
        <v>303</v>
      </c>
      <c r="D350" s="19" t="s">
        <v>541</v>
      </c>
      <c r="E350" s="31" t="s">
        <v>510</v>
      </c>
      <c r="F350" s="19" t="s">
        <v>655</v>
      </c>
      <c r="G350" s="31" t="s">
        <v>516</v>
      </c>
      <c r="H350" s="21">
        <v>8</v>
      </c>
      <c r="I350" s="21">
        <v>0</v>
      </c>
      <c r="J350" s="21">
        <v>3</v>
      </c>
      <c r="K350" s="22"/>
      <c r="L350" s="24">
        <v>4</v>
      </c>
      <c r="M350" s="24">
        <v>4</v>
      </c>
      <c r="N350" s="25">
        <v>1</v>
      </c>
      <c r="O350" s="33">
        <v>1</v>
      </c>
      <c r="P350" s="11"/>
      <c r="Q350" s="25">
        <v>1</v>
      </c>
    </row>
    <row r="351" spans="1:17" x14ac:dyDescent="0.25">
      <c r="A351" s="18">
        <v>345</v>
      </c>
      <c r="B351" s="21" t="s">
        <v>771</v>
      </c>
      <c r="C351" s="19" t="s">
        <v>306</v>
      </c>
      <c r="D351" s="19" t="s">
        <v>541</v>
      </c>
      <c r="E351" s="31" t="s">
        <v>510</v>
      </c>
      <c r="F351" s="19" t="s">
        <v>655</v>
      </c>
      <c r="G351" s="31" t="s">
        <v>516</v>
      </c>
      <c r="H351" s="21">
        <v>5</v>
      </c>
      <c r="I351" s="21">
        <v>0</v>
      </c>
      <c r="J351" s="21">
        <v>3</v>
      </c>
      <c r="K351" s="22"/>
      <c r="L351" s="24">
        <v>3</v>
      </c>
      <c r="M351" s="24">
        <v>3</v>
      </c>
      <c r="N351" s="25">
        <v>1</v>
      </c>
      <c r="O351" s="33">
        <v>1</v>
      </c>
      <c r="P351" s="11"/>
      <c r="Q351" s="25">
        <v>1</v>
      </c>
    </row>
    <row r="352" spans="1:17" x14ac:dyDescent="0.25">
      <c r="A352" s="18">
        <v>346</v>
      </c>
      <c r="B352" s="21" t="s">
        <v>772</v>
      </c>
      <c r="C352" s="19" t="s">
        <v>307</v>
      </c>
      <c r="D352" s="19" t="s">
        <v>541</v>
      </c>
      <c r="E352" s="31" t="s">
        <v>510</v>
      </c>
      <c r="F352" s="19" t="s">
        <v>655</v>
      </c>
      <c r="G352" s="31" t="s">
        <v>516</v>
      </c>
      <c r="H352" s="21">
        <v>6</v>
      </c>
      <c r="I352" s="21">
        <v>0</v>
      </c>
      <c r="J352" s="21">
        <v>3</v>
      </c>
      <c r="K352" s="22"/>
      <c r="L352" s="24">
        <v>4</v>
      </c>
      <c r="M352" s="24">
        <v>2</v>
      </c>
      <c r="N352" s="25">
        <v>1</v>
      </c>
      <c r="O352" s="33">
        <v>1</v>
      </c>
      <c r="P352" s="11"/>
      <c r="Q352" s="25">
        <v>1</v>
      </c>
    </row>
    <row r="353" spans="1:17" x14ac:dyDescent="0.25">
      <c r="A353" s="18">
        <v>347</v>
      </c>
      <c r="B353" s="21" t="s">
        <v>773</v>
      </c>
      <c r="C353" s="19" t="s">
        <v>304</v>
      </c>
      <c r="D353" s="19" t="s">
        <v>541</v>
      </c>
      <c r="E353" s="31" t="s">
        <v>510</v>
      </c>
      <c r="F353" s="19" t="s">
        <v>655</v>
      </c>
      <c r="G353" s="31" t="s">
        <v>516</v>
      </c>
      <c r="H353" s="21">
        <v>10</v>
      </c>
      <c r="I353" s="21">
        <v>0</v>
      </c>
      <c r="J353" s="21">
        <v>3</v>
      </c>
      <c r="K353" s="22"/>
      <c r="L353" s="24">
        <v>7</v>
      </c>
      <c r="M353" s="24">
        <v>6</v>
      </c>
      <c r="N353" s="25">
        <v>1</v>
      </c>
      <c r="O353" s="33">
        <v>1</v>
      </c>
      <c r="P353" s="11"/>
      <c r="Q353" s="25">
        <v>1</v>
      </c>
    </row>
    <row r="354" spans="1:17" x14ac:dyDescent="0.25">
      <c r="A354" s="18">
        <v>348</v>
      </c>
      <c r="B354" s="21">
        <v>2121601</v>
      </c>
      <c r="C354" s="19" t="s">
        <v>774</v>
      </c>
      <c r="D354" s="19" t="s">
        <v>541</v>
      </c>
      <c r="E354" s="31" t="s">
        <v>501</v>
      </c>
      <c r="F354" s="19" t="s">
        <v>655</v>
      </c>
      <c r="G354" s="31" t="s">
        <v>516</v>
      </c>
      <c r="H354" s="21">
        <v>3</v>
      </c>
      <c r="I354" s="21">
        <v>0</v>
      </c>
      <c r="J354" s="21">
        <v>1</v>
      </c>
      <c r="K354" s="22"/>
      <c r="L354" s="24">
        <v>3</v>
      </c>
      <c r="M354" s="24">
        <v>2</v>
      </c>
      <c r="N354" s="25">
        <v>1</v>
      </c>
      <c r="O354" s="33">
        <v>1</v>
      </c>
      <c r="P354" s="11"/>
      <c r="Q354" s="25">
        <v>1</v>
      </c>
    </row>
    <row r="355" spans="1:17" x14ac:dyDescent="0.25">
      <c r="A355" s="18">
        <v>349</v>
      </c>
      <c r="B355" s="33" t="s">
        <v>775</v>
      </c>
      <c r="C355" s="19" t="s">
        <v>776</v>
      </c>
      <c r="D355" s="19" t="s">
        <v>541</v>
      </c>
      <c r="E355" s="19" t="s">
        <v>506</v>
      </c>
      <c r="F355" s="19" t="s">
        <v>655</v>
      </c>
      <c r="G355" s="21" t="s">
        <v>516</v>
      </c>
      <c r="H355" s="21">
        <v>8</v>
      </c>
      <c r="I355" s="21">
        <v>0</v>
      </c>
      <c r="J355" s="21">
        <v>1</v>
      </c>
      <c r="K355" s="22"/>
      <c r="L355" s="24">
        <v>3</v>
      </c>
      <c r="M355" s="24">
        <v>3</v>
      </c>
      <c r="N355" s="25">
        <v>1</v>
      </c>
      <c r="O355" s="33">
        <v>1</v>
      </c>
      <c r="P355" s="11"/>
      <c r="Q355" s="25">
        <v>1</v>
      </c>
    </row>
    <row r="356" spans="1:17" x14ac:dyDescent="0.25">
      <c r="A356" s="18">
        <v>350</v>
      </c>
      <c r="B356" s="21">
        <v>2109109</v>
      </c>
      <c r="C356" s="19" t="s">
        <v>777</v>
      </c>
      <c r="D356" s="19" t="s">
        <v>541</v>
      </c>
      <c r="E356" s="31" t="s">
        <v>501</v>
      </c>
      <c r="F356" s="19" t="s">
        <v>655</v>
      </c>
      <c r="G356" s="31" t="s">
        <v>516</v>
      </c>
      <c r="H356" s="21">
        <v>4</v>
      </c>
      <c r="I356" s="21">
        <v>0</v>
      </c>
      <c r="J356" s="21">
        <v>1</v>
      </c>
      <c r="K356" s="22"/>
      <c r="L356" s="24">
        <v>2</v>
      </c>
      <c r="M356" s="24">
        <v>3</v>
      </c>
      <c r="N356" s="25">
        <v>1</v>
      </c>
      <c r="O356" s="33">
        <v>1</v>
      </c>
      <c r="P356" s="11"/>
      <c r="Q356" s="25">
        <v>1</v>
      </c>
    </row>
    <row r="357" spans="1:17" x14ac:dyDescent="0.25">
      <c r="A357" s="18">
        <v>351</v>
      </c>
      <c r="B357" s="21" t="s">
        <v>778</v>
      </c>
      <c r="C357" s="19" t="s">
        <v>359</v>
      </c>
      <c r="D357" s="19" t="s">
        <v>541</v>
      </c>
      <c r="E357" s="31" t="s">
        <v>501</v>
      </c>
      <c r="F357" s="19" t="s">
        <v>655</v>
      </c>
      <c r="G357" s="31" t="s">
        <v>516</v>
      </c>
      <c r="H357" s="21">
        <v>5</v>
      </c>
      <c r="I357" s="21">
        <v>0</v>
      </c>
      <c r="J357" s="21">
        <v>3</v>
      </c>
      <c r="K357" s="22"/>
      <c r="L357" s="24">
        <v>4</v>
      </c>
      <c r="M357" s="24">
        <v>3</v>
      </c>
      <c r="N357" s="25">
        <v>1</v>
      </c>
      <c r="O357" s="33">
        <v>1</v>
      </c>
      <c r="P357" s="11"/>
      <c r="Q357" s="25">
        <v>1</v>
      </c>
    </row>
    <row r="358" spans="1:17" x14ac:dyDescent="0.25">
      <c r="A358" s="18">
        <v>352</v>
      </c>
      <c r="B358" s="33">
        <v>2106713</v>
      </c>
      <c r="C358" s="19" t="s">
        <v>343</v>
      </c>
      <c r="D358" s="19" t="s">
        <v>541</v>
      </c>
      <c r="E358" s="19" t="s">
        <v>512</v>
      </c>
      <c r="F358" s="19" t="s">
        <v>655</v>
      </c>
      <c r="G358" s="21" t="s">
        <v>516</v>
      </c>
      <c r="H358" s="21">
        <v>1</v>
      </c>
      <c r="I358" s="21">
        <v>0</v>
      </c>
      <c r="J358" s="21">
        <v>1</v>
      </c>
      <c r="K358" s="22"/>
      <c r="L358" s="24">
        <v>2</v>
      </c>
      <c r="M358" s="24">
        <v>2</v>
      </c>
      <c r="N358" s="25">
        <v>1</v>
      </c>
      <c r="O358" s="33">
        <v>1</v>
      </c>
      <c r="P358" s="11"/>
      <c r="Q358" s="25">
        <v>1</v>
      </c>
    </row>
    <row r="359" spans="1:17" x14ac:dyDescent="0.25">
      <c r="A359" s="18">
        <v>353</v>
      </c>
      <c r="B359" s="21" t="s">
        <v>779</v>
      </c>
      <c r="C359" s="19" t="s">
        <v>780</v>
      </c>
      <c r="D359" s="19" t="s">
        <v>541</v>
      </c>
      <c r="E359" s="31" t="s">
        <v>506</v>
      </c>
      <c r="F359" s="19" t="s">
        <v>655</v>
      </c>
      <c r="G359" s="31" t="s">
        <v>4</v>
      </c>
      <c r="H359" s="21">
        <v>12</v>
      </c>
      <c r="I359" s="21">
        <v>0</v>
      </c>
      <c r="J359" s="21">
        <v>3</v>
      </c>
      <c r="K359" s="22"/>
      <c r="L359" s="24">
        <v>6</v>
      </c>
      <c r="M359" s="24">
        <v>6</v>
      </c>
      <c r="N359" s="25">
        <v>1</v>
      </c>
      <c r="O359" s="33">
        <v>1</v>
      </c>
      <c r="P359" s="11"/>
      <c r="Q359" s="25">
        <v>1</v>
      </c>
    </row>
    <row r="360" spans="1:17" x14ac:dyDescent="0.25">
      <c r="A360" s="18">
        <v>354</v>
      </c>
      <c r="B360" s="21" t="s">
        <v>781</v>
      </c>
      <c r="C360" s="19" t="s">
        <v>481</v>
      </c>
      <c r="D360" s="19" t="s">
        <v>541</v>
      </c>
      <c r="E360" s="31" t="s">
        <v>510</v>
      </c>
      <c r="F360" s="19" t="s">
        <v>655</v>
      </c>
      <c r="G360" s="31" t="s">
        <v>516</v>
      </c>
      <c r="H360" s="21">
        <v>7</v>
      </c>
      <c r="I360" s="21">
        <v>0</v>
      </c>
      <c r="J360" s="21">
        <v>3</v>
      </c>
      <c r="K360" s="22"/>
      <c r="L360" s="24">
        <v>3</v>
      </c>
      <c r="M360" s="24">
        <v>3</v>
      </c>
      <c r="N360" s="25">
        <v>1</v>
      </c>
      <c r="O360" s="33">
        <v>1</v>
      </c>
      <c r="P360" s="11"/>
      <c r="Q360" s="25">
        <v>1</v>
      </c>
    </row>
    <row r="361" spans="1:17" x14ac:dyDescent="0.25">
      <c r="A361" s="18">
        <v>355</v>
      </c>
      <c r="B361" s="21" t="s">
        <v>782</v>
      </c>
      <c r="C361" s="19" t="s">
        <v>479</v>
      </c>
      <c r="D361" s="19" t="s">
        <v>541</v>
      </c>
      <c r="E361" s="31" t="s">
        <v>510</v>
      </c>
      <c r="F361" s="19" t="s">
        <v>655</v>
      </c>
      <c r="G361" s="31" t="s">
        <v>516</v>
      </c>
      <c r="H361" s="21">
        <v>7</v>
      </c>
      <c r="I361" s="21">
        <v>0</v>
      </c>
      <c r="J361" s="21">
        <v>3</v>
      </c>
      <c r="K361" s="22"/>
      <c r="L361" s="24">
        <v>3</v>
      </c>
      <c r="M361" s="24">
        <v>3</v>
      </c>
      <c r="N361" s="25">
        <v>1</v>
      </c>
      <c r="O361" s="33">
        <v>1</v>
      </c>
      <c r="P361" s="11"/>
      <c r="Q361" s="25">
        <v>1</v>
      </c>
    </row>
    <row r="362" spans="1:17" x14ac:dyDescent="0.25">
      <c r="A362" s="18">
        <v>356</v>
      </c>
      <c r="B362" s="33" t="s">
        <v>783</v>
      </c>
      <c r="C362" s="19" t="s">
        <v>381</v>
      </c>
      <c r="D362" s="19" t="s">
        <v>541</v>
      </c>
      <c r="E362" s="19" t="s">
        <v>501</v>
      </c>
      <c r="F362" s="19" t="s">
        <v>655</v>
      </c>
      <c r="G362" s="21" t="s">
        <v>516</v>
      </c>
      <c r="H362" s="21">
        <v>6</v>
      </c>
      <c r="I362" s="21">
        <v>0</v>
      </c>
      <c r="J362" s="21">
        <v>3</v>
      </c>
      <c r="K362" s="22"/>
      <c r="L362" s="24">
        <v>2</v>
      </c>
      <c r="M362" s="24">
        <v>2</v>
      </c>
      <c r="N362" s="25">
        <v>1</v>
      </c>
      <c r="O362" s="33">
        <v>1</v>
      </c>
      <c r="P362" s="11"/>
      <c r="Q362" s="25">
        <v>1</v>
      </c>
    </row>
    <row r="363" spans="1:17" x14ac:dyDescent="0.25">
      <c r="A363" s="18">
        <v>357</v>
      </c>
      <c r="B363" s="21" t="s">
        <v>784</v>
      </c>
      <c r="C363" s="19" t="s">
        <v>335</v>
      </c>
      <c r="D363" s="19" t="s">
        <v>541</v>
      </c>
      <c r="E363" s="31" t="s">
        <v>510</v>
      </c>
      <c r="F363" s="19" t="s">
        <v>655</v>
      </c>
      <c r="G363" s="31" t="s">
        <v>516</v>
      </c>
      <c r="H363" s="21">
        <v>6</v>
      </c>
      <c r="I363" s="21">
        <v>0</v>
      </c>
      <c r="J363" s="21">
        <v>4</v>
      </c>
      <c r="K363" s="22"/>
      <c r="L363" s="24">
        <v>2</v>
      </c>
      <c r="M363" s="24">
        <v>3</v>
      </c>
      <c r="N363" s="25">
        <v>1</v>
      </c>
      <c r="O363" s="33">
        <v>1</v>
      </c>
      <c r="P363" s="11"/>
      <c r="Q363" s="25">
        <v>1</v>
      </c>
    </row>
    <row r="364" spans="1:17" hidden="1" x14ac:dyDescent="0.25">
      <c r="A364" s="18">
        <v>358</v>
      </c>
      <c r="B364" s="21" t="s">
        <v>785</v>
      </c>
      <c r="C364" s="19" t="s">
        <v>786</v>
      </c>
      <c r="D364" s="19" t="s">
        <v>541</v>
      </c>
      <c r="E364" s="31" t="s">
        <v>510</v>
      </c>
      <c r="F364" s="19" t="s">
        <v>655</v>
      </c>
      <c r="G364" s="31" t="s">
        <v>3</v>
      </c>
      <c r="H364" s="21">
        <v>4</v>
      </c>
      <c r="I364" s="21">
        <v>0</v>
      </c>
      <c r="J364" s="21">
        <v>2</v>
      </c>
      <c r="K364" s="22"/>
      <c r="L364" s="26"/>
      <c r="M364" s="26"/>
      <c r="N364" s="27"/>
      <c r="O364" s="48"/>
      <c r="P364" s="11"/>
      <c r="Q364" s="25">
        <v>1</v>
      </c>
    </row>
    <row r="365" spans="1:17" x14ac:dyDescent="0.25">
      <c r="A365" s="18">
        <v>359</v>
      </c>
      <c r="B365" s="21" t="s">
        <v>787</v>
      </c>
      <c r="C365" s="19" t="s">
        <v>788</v>
      </c>
      <c r="D365" s="19" t="s">
        <v>541</v>
      </c>
      <c r="E365" s="31" t="s">
        <v>511</v>
      </c>
      <c r="F365" s="19" t="s">
        <v>655</v>
      </c>
      <c r="G365" s="31" t="s">
        <v>516</v>
      </c>
      <c r="H365" s="21">
        <v>5</v>
      </c>
      <c r="I365" s="21">
        <v>0</v>
      </c>
      <c r="J365" s="21">
        <v>2</v>
      </c>
      <c r="K365" s="22"/>
      <c r="L365" s="24">
        <v>3</v>
      </c>
      <c r="M365" s="24">
        <v>3</v>
      </c>
      <c r="N365" s="25">
        <v>1</v>
      </c>
      <c r="O365" s="33">
        <v>1</v>
      </c>
      <c r="P365" s="11"/>
      <c r="Q365" s="25">
        <v>1</v>
      </c>
    </row>
    <row r="366" spans="1:17" x14ac:dyDescent="0.25">
      <c r="A366" s="18">
        <v>360</v>
      </c>
      <c r="B366" s="33" t="s">
        <v>789</v>
      </c>
      <c r="C366" s="19" t="s">
        <v>370</v>
      </c>
      <c r="D366" s="19" t="s">
        <v>541</v>
      </c>
      <c r="E366" s="19" t="s">
        <v>501</v>
      </c>
      <c r="F366" s="19" t="s">
        <v>655</v>
      </c>
      <c r="G366" s="21" t="s">
        <v>516</v>
      </c>
      <c r="H366" s="21">
        <v>5</v>
      </c>
      <c r="I366" s="21">
        <v>0</v>
      </c>
      <c r="J366" s="21">
        <v>1</v>
      </c>
      <c r="K366" s="22"/>
      <c r="L366" s="24">
        <v>2</v>
      </c>
      <c r="M366" s="24">
        <v>2</v>
      </c>
      <c r="N366" s="25">
        <v>1</v>
      </c>
      <c r="O366" s="33">
        <v>1</v>
      </c>
      <c r="P366" s="11"/>
      <c r="Q366" s="25">
        <v>1</v>
      </c>
    </row>
    <row r="367" spans="1:17" x14ac:dyDescent="0.25">
      <c r="A367" s="18">
        <v>361</v>
      </c>
      <c r="B367" s="33" t="s">
        <v>790</v>
      </c>
      <c r="C367" s="19" t="s">
        <v>368</v>
      </c>
      <c r="D367" s="19" t="s">
        <v>541</v>
      </c>
      <c r="E367" s="19" t="s">
        <v>506</v>
      </c>
      <c r="F367" s="19" t="s">
        <v>655</v>
      </c>
      <c r="G367" s="21" t="s">
        <v>516</v>
      </c>
      <c r="H367" s="21">
        <v>7</v>
      </c>
      <c r="I367" s="21">
        <v>0</v>
      </c>
      <c r="J367" s="21">
        <v>3</v>
      </c>
      <c r="K367" s="22"/>
      <c r="L367" s="24">
        <v>2</v>
      </c>
      <c r="M367" s="24">
        <v>2</v>
      </c>
      <c r="N367" s="25">
        <v>1</v>
      </c>
      <c r="O367" s="33">
        <v>1</v>
      </c>
      <c r="P367" s="11"/>
      <c r="Q367" s="25">
        <v>1</v>
      </c>
    </row>
    <row r="368" spans="1:17" x14ac:dyDescent="0.25">
      <c r="A368" s="18">
        <v>362</v>
      </c>
      <c r="B368" s="21" t="s">
        <v>791</v>
      </c>
      <c r="C368" s="19" t="s">
        <v>385</v>
      </c>
      <c r="D368" s="19" t="s">
        <v>541</v>
      </c>
      <c r="E368" s="31" t="s">
        <v>501</v>
      </c>
      <c r="F368" s="19" t="s">
        <v>655</v>
      </c>
      <c r="G368" s="31" t="s">
        <v>516</v>
      </c>
      <c r="H368" s="21">
        <v>6</v>
      </c>
      <c r="I368" s="21">
        <v>0</v>
      </c>
      <c r="J368" s="21">
        <v>3</v>
      </c>
      <c r="K368" s="22"/>
      <c r="L368" s="24">
        <v>3</v>
      </c>
      <c r="M368" s="24">
        <v>3</v>
      </c>
      <c r="N368" s="25">
        <v>1</v>
      </c>
      <c r="O368" s="33">
        <v>1</v>
      </c>
      <c r="P368" s="11"/>
      <c r="Q368" s="25">
        <v>1</v>
      </c>
    </row>
    <row r="369" spans="1:17" x14ac:dyDescent="0.25">
      <c r="A369" s="18">
        <v>363</v>
      </c>
      <c r="B369" s="21" t="s">
        <v>792</v>
      </c>
      <c r="C369" s="19" t="s">
        <v>425</v>
      </c>
      <c r="D369" s="19" t="s">
        <v>541</v>
      </c>
      <c r="E369" s="31" t="s">
        <v>512</v>
      </c>
      <c r="F369" s="19" t="s">
        <v>655</v>
      </c>
      <c r="G369" s="31" t="s">
        <v>516</v>
      </c>
      <c r="H369" s="21">
        <v>6</v>
      </c>
      <c r="I369" s="21">
        <v>0</v>
      </c>
      <c r="J369" s="21">
        <v>2</v>
      </c>
      <c r="K369" s="22"/>
      <c r="L369" s="24">
        <v>4</v>
      </c>
      <c r="M369" s="24">
        <v>3</v>
      </c>
      <c r="N369" s="25">
        <v>1</v>
      </c>
      <c r="O369" s="33">
        <v>1</v>
      </c>
      <c r="P369" s="11"/>
      <c r="Q369" s="25">
        <v>1</v>
      </c>
    </row>
    <row r="370" spans="1:17" x14ac:dyDescent="0.25">
      <c r="A370" s="18">
        <v>364</v>
      </c>
      <c r="B370" s="21" t="s">
        <v>793</v>
      </c>
      <c r="C370" s="19" t="s">
        <v>299</v>
      </c>
      <c r="D370" s="19" t="s">
        <v>541</v>
      </c>
      <c r="E370" s="31" t="s">
        <v>510</v>
      </c>
      <c r="F370" s="19" t="s">
        <v>655</v>
      </c>
      <c r="G370" s="31" t="s">
        <v>516</v>
      </c>
      <c r="H370" s="21">
        <v>5</v>
      </c>
      <c r="I370" s="21">
        <v>0</v>
      </c>
      <c r="J370" s="21">
        <v>3</v>
      </c>
      <c r="K370" s="22"/>
      <c r="L370" s="24">
        <v>5</v>
      </c>
      <c r="M370" s="24">
        <v>2</v>
      </c>
      <c r="N370" s="25">
        <v>1</v>
      </c>
      <c r="O370" s="33">
        <v>1</v>
      </c>
      <c r="P370" s="11"/>
      <c r="Q370" s="25">
        <v>1</v>
      </c>
    </row>
    <row r="371" spans="1:17" x14ac:dyDescent="0.25">
      <c r="A371" s="18">
        <v>365</v>
      </c>
      <c r="B371" s="33">
        <v>2117444</v>
      </c>
      <c r="C371" s="19" t="s">
        <v>380</v>
      </c>
      <c r="D371" s="19" t="s">
        <v>541</v>
      </c>
      <c r="E371" s="19" t="s">
        <v>501</v>
      </c>
      <c r="F371" s="19" t="s">
        <v>655</v>
      </c>
      <c r="G371" s="21" t="s">
        <v>516</v>
      </c>
      <c r="H371" s="21">
        <v>6</v>
      </c>
      <c r="I371" s="21">
        <v>0</v>
      </c>
      <c r="J371" s="21">
        <v>3</v>
      </c>
      <c r="K371" s="22"/>
      <c r="L371" s="24">
        <v>3</v>
      </c>
      <c r="M371" s="24">
        <v>3</v>
      </c>
      <c r="N371" s="25">
        <v>1</v>
      </c>
      <c r="O371" s="33">
        <v>1</v>
      </c>
      <c r="P371" s="11"/>
      <c r="Q371" s="25">
        <v>1</v>
      </c>
    </row>
    <row r="372" spans="1:17" x14ac:dyDescent="0.25">
      <c r="A372" s="18">
        <v>366</v>
      </c>
      <c r="B372" s="21" t="s">
        <v>794</v>
      </c>
      <c r="C372" s="19" t="s">
        <v>402</v>
      </c>
      <c r="D372" s="19" t="s">
        <v>541</v>
      </c>
      <c r="E372" s="31" t="s">
        <v>501</v>
      </c>
      <c r="F372" s="19" t="s">
        <v>655</v>
      </c>
      <c r="G372" s="31" t="s">
        <v>516</v>
      </c>
      <c r="H372" s="21">
        <v>2</v>
      </c>
      <c r="I372" s="21">
        <v>0</v>
      </c>
      <c r="J372" s="21">
        <v>2</v>
      </c>
      <c r="K372" s="22"/>
      <c r="L372" s="24">
        <v>3</v>
      </c>
      <c r="M372" s="24">
        <v>1</v>
      </c>
      <c r="N372" s="25">
        <v>1</v>
      </c>
      <c r="O372" s="33">
        <v>1</v>
      </c>
      <c r="P372" s="11"/>
      <c r="Q372" s="25">
        <v>1</v>
      </c>
    </row>
    <row r="373" spans="1:17" x14ac:dyDescent="0.25">
      <c r="A373" s="18">
        <v>367</v>
      </c>
      <c r="B373" s="21" t="s">
        <v>795</v>
      </c>
      <c r="C373" s="19" t="s">
        <v>323</v>
      </c>
      <c r="D373" s="19" t="s">
        <v>541</v>
      </c>
      <c r="E373" s="31" t="s">
        <v>510</v>
      </c>
      <c r="F373" s="19" t="s">
        <v>655</v>
      </c>
      <c r="G373" s="31" t="s">
        <v>516</v>
      </c>
      <c r="H373" s="21">
        <v>5</v>
      </c>
      <c r="I373" s="21">
        <v>0</v>
      </c>
      <c r="J373" s="21">
        <v>1</v>
      </c>
      <c r="K373" s="22"/>
      <c r="L373" s="24">
        <v>3</v>
      </c>
      <c r="M373" s="24">
        <v>3</v>
      </c>
      <c r="N373" s="25">
        <v>1</v>
      </c>
      <c r="O373" s="33">
        <v>1</v>
      </c>
      <c r="P373" s="11"/>
      <c r="Q373" s="25">
        <v>1</v>
      </c>
    </row>
    <row r="374" spans="1:17" x14ac:dyDescent="0.25">
      <c r="A374" s="18">
        <v>368</v>
      </c>
      <c r="B374" s="21" t="s">
        <v>796</v>
      </c>
      <c r="C374" s="19" t="s">
        <v>429</v>
      </c>
      <c r="D374" s="19" t="s">
        <v>541</v>
      </c>
      <c r="E374" s="31" t="s">
        <v>512</v>
      </c>
      <c r="F374" s="19" t="s">
        <v>655</v>
      </c>
      <c r="G374" s="31" t="s">
        <v>516</v>
      </c>
      <c r="H374" s="21">
        <v>6</v>
      </c>
      <c r="I374" s="21">
        <v>0</v>
      </c>
      <c r="J374" s="21">
        <v>2</v>
      </c>
      <c r="K374" s="22"/>
      <c r="L374" s="24">
        <v>3</v>
      </c>
      <c r="M374" s="24">
        <v>3</v>
      </c>
      <c r="N374" s="25">
        <v>1</v>
      </c>
      <c r="O374" s="33">
        <v>1</v>
      </c>
      <c r="P374" s="11"/>
      <c r="Q374" s="25">
        <v>1</v>
      </c>
    </row>
    <row r="375" spans="1:17" x14ac:dyDescent="0.25">
      <c r="A375" s="18">
        <v>369</v>
      </c>
      <c r="B375" s="21" t="s">
        <v>797</v>
      </c>
      <c r="C375" s="19" t="s">
        <v>798</v>
      </c>
      <c r="D375" s="19" t="s">
        <v>541</v>
      </c>
      <c r="E375" s="31" t="s">
        <v>510</v>
      </c>
      <c r="F375" s="19" t="s">
        <v>655</v>
      </c>
      <c r="G375" s="31" t="s">
        <v>516</v>
      </c>
      <c r="H375" s="21">
        <v>3</v>
      </c>
      <c r="I375" s="21">
        <v>0</v>
      </c>
      <c r="J375" s="21">
        <v>2</v>
      </c>
      <c r="K375" s="22"/>
      <c r="L375" s="24">
        <v>2</v>
      </c>
      <c r="M375" s="24">
        <v>2</v>
      </c>
      <c r="N375" s="25">
        <v>1</v>
      </c>
      <c r="O375" s="33">
        <v>1</v>
      </c>
      <c r="P375" s="11"/>
      <c r="Q375" s="25">
        <v>1</v>
      </c>
    </row>
    <row r="376" spans="1:17" x14ac:dyDescent="0.25">
      <c r="A376" s="18">
        <v>370</v>
      </c>
      <c r="B376" s="21" t="s">
        <v>799</v>
      </c>
      <c r="C376" s="19" t="s">
        <v>482</v>
      </c>
      <c r="D376" s="19" t="s">
        <v>541</v>
      </c>
      <c r="E376" s="31" t="s">
        <v>510</v>
      </c>
      <c r="F376" s="19" t="s">
        <v>655</v>
      </c>
      <c r="G376" s="31" t="s">
        <v>4</v>
      </c>
      <c r="H376" s="21">
        <v>6</v>
      </c>
      <c r="I376" s="21">
        <v>0</v>
      </c>
      <c r="J376" s="21">
        <v>3</v>
      </c>
      <c r="K376" s="22"/>
      <c r="L376" s="24">
        <v>3</v>
      </c>
      <c r="M376" s="24">
        <v>3</v>
      </c>
      <c r="N376" s="25">
        <v>1</v>
      </c>
      <c r="O376" s="33">
        <v>1</v>
      </c>
      <c r="P376" s="11"/>
      <c r="Q376" s="25">
        <v>1</v>
      </c>
    </row>
    <row r="377" spans="1:17" x14ac:dyDescent="0.25">
      <c r="A377" s="18">
        <v>371</v>
      </c>
      <c r="B377" s="21" t="s">
        <v>800</v>
      </c>
      <c r="C377" s="19" t="s">
        <v>300</v>
      </c>
      <c r="D377" s="19" t="s">
        <v>541</v>
      </c>
      <c r="E377" s="31" t="s">
        <v>510</v>
      </c>
      <c r="F377" s="19" t="s">
        <v>655</v>
      </c>
      <c r="G377" s="31" t="s">
        <v>516</v>
      </c>
      <c r="H377" s="21">
        <v>7</v>
      </c>
      <c r="I377" s="21">
        <v>0</v>
      </c>
      <c r="J377" s="21">
        <v>3</v>
      </c>
      <c r="K377" s="22"/>
      <c r="L377" s="24">
        <v>5</v>
      </c>
      <c r="M377" s="24">
        <v>2</v>
      </c>
      <c r="N377" s="25">
        <v>1</v>
      </c>
      <c r="O377" s="33">
        <v>1</v>
      </c>
      <c r="P377" s="11"/>
      <c r="Q377" s="25">
        <v>1</v>
      </c>
    </row>
    <row r="378" spans="1:17" x14ac:dyDescent="0.25">
      <c r="A378" s="18">
        <v>372</v>
      </c>
      <c r="B378" s="21" t="s">
        <v>801</v>
      </c>
      <c r="C378" s="19" t="s">
        <v>394</v>
      </c>
      <c r="D378" s="19" t="s">
        <v>541</v>
      </c>
      <c r="E378" s="31" t="s">
        <v>512</v>
      </c>
      <c r="F378" s="19" t="s">
        <v>655</v>
      </c>
      <c r="G378" s="31" t="s">
        <v>516</v>
      </c>
      <c r="H378" s="21">
        <v>9</v>
      </c>
      <c r="I378" s="21">
        <v>0</v>
      </c>
      <c r="J378" s="21">
        <v>3</v>
      </c>
      <c r="K378" s="22"/>
      <c r="L378" s="24">
        <v>3</v>
      </c>
      <c r="M378" s="24">
        <v>3</v>
      </c>
      <c r="N378" s="25">
        <v>1</v>
      </c>
      <c r="O378" s="33">
        <v>1</v>
      </c>
      <c r="P378" s="11"/>
      <c r="Q378" s="25">
        <v>1</v>
      </c>
    </row>
    <row r="379" spans="1:17" x14ac:dyDescent="0.25">
      <c r="A379" s="18">
        <v>373</v>
      </c>
      <c r="B379" s="21" t="s">
        <v>802</v>
      </c>
      <c r="C379" s="19" t="s">
        <v>803</v>
      </c>
      <c r="D379" s="19" t="s">
        <v>541</v>
      </c>
      <c r="E379" s="31" t="s">
        <v>510</v>
      </c>
      <c r="F379" s="19" t="s">
        <v>655</v>
      </c>
      <c r="G379" s="31" t="s">
        <v>516</v>
      </c>
      <c r="H379" s="21">
        <v>4</v>
      </c>
      <c r="I379" s="21">
        <v>0</v>
      </c>
      <c r="J379" s="21">
        <v>2</v>
      </c>
      <c r="K379" s="22"/>
      <c r="L379" s="24">
        <v>2</v>
      </c>
      <c r="M379" s="24">
        <v>3</v>
      </c>
      <c r="N379" s="25">
        <v>1</v>
      </c>
      <c r="O379" s="33">
        <v>1</v>
      </c>
      <c r="P379" s="11"/>
      <c r="Q379" s="25">
        <v>1</v>
      </c>
    </row>
    <row r="380" spans="1:17" x14ac:dyDescent="0.25">
      <c r="A380" s="18">
        <v>374</v>
      </c>
      <c r="B380" s="21" t="s">
        <v>804</v>
      </c>
      <c r="C380" s="19" t="s">
        <v>805</v>
      </c>
      <c r="D380" s="19" t="s">
        <v>541</v>
      </c>
      <c r="E380" s="31" t="s">
        <v>506</v>
      </c>
      <c r="F380" s="19" t="s">
        <v>655</v>
      </c>
      <c r="G380" s="31" t="s">
        <v>516</v>
      </c>
      <c r="H380" s="21">
        <v>3</v>
      </c>
      <c r="I380" s="21">
        <v>0</v>
      </c>
      <c r="J380" s="21">
        <v>2</v>
      </c>
      <c r="K380" s="22"/>
      <c r="L380" s="24">
        <v>2</v>
      </c>
      <c r="M380" s="24">
        <v>3</v>
      </c>
      <c r="N380" s="25">
        <v>1</v>
      </c>
      <c r="O380" s="33">
        <v>1</v>
      </c>
      <c r="P380" s="11"/>
      <c r="Q380" s="25">
        <v>1</v>
      </c>
    </row>
    <row r="381" spans="1:17" x14ac:dyDescent="0.25">
      <c r="A381" s="18">
        <v>375</v>
      </c>
      <c r="B381" s="21" t="s">
        <v>806</v>
      </c>
      <c r="C381" s="19" t="s">
        <v>807</v>
      </c>
      <c r="D381" s="19" t="s">
        <v>541</v>
      </c>
      <c r="E381" s="31" t="s">
        <v>510</v>
      </c>
      <c r="F381" s="19" t="s">
        <v>655</v>
      </c>
      <c r="G381" s="31" t="s">
        <v>516</v>
      </c>
      <c r="H381" s="21">
        <v>3</v>
      </c>
      <c r="I381" s="21">
        <v>0</v>
      </c>
      <c r="J381" s="21">
        <v>2</v>
      </c>
      <c r="K381" s="22"/>
      <c r="L381" s="24">
        <v>3</v>
      </c>
      <c r="M381" s="24">
        <v>2</v>
      </c>
      <c r="N381" s="25">
        <v>1</v>
      </c>
      <c r="O381" s="33">
        <v>1</v>
      </c>
      <c r="P381" s="11"/>
      <c r="Q381" s="25">
        <v>1</v>
      </c>
    </row>
    <row r="382" spans="1:17" x14ac:dyDescent="0.25">
      <c r="A382" s="18">
        <v>376</v>
      </c>
      <c r="B382" s="21" t="s">
        <v>808</v>
      </c>
      <c r="C382" s="19" t="s">
        <v>483</v>
      </c>
      <c r="D382" s="19" t="s">
        <v>541</v>
      </c>
      <c r="E382" s="31" t="s">
        <v>510</v>
      </c>
      <c r="F382" s="19" t="s">
        <v>655</v>
      </c>
      <c r="G382" s="31" t="s">
        <v>516</v>
      </c>
      <c r="H382" s="21">
        <v>4</v>
      </c>
      <c r="I382" s="21">
        <v>0</v>
      </c>
      <c r="J382" s="21">
        <v>3</v>
      </c>
      <c r="K382" s="22"/>
      <c r="L382" s="24">
        <v>2</v>
      </c>
      <c r="M382" s="24">
        <v>2</v>
      </c>
      <c r="N382" s="25">
        <v>1</v>
      </c>
      <c r="O382" s="33">
        <v>1</v>
      </c>
      <c r="P382" s="11"/>
      <c r="Q382" s="25">
        <v>1</v>
      </c>
    </row>
    <row r="383" spans="1:17" x14ac:dyDescent="0.25">
      <c r="A383" s="18">
        <v>377</v>
      </c>
      <c r="B383" s="21" t="s">
        <v>809</v>
      </c>
      <c r="C383" s="19" t="s">
        <v>387</v>
      </c>
      <c r="D383" s="19" t="s">
        <v>541</v>
      </c>
      <c r="E383" s="31" t="s">
        <v>501</v>
      </c>
      <c r="F383" s="19" t="s">
        <v>655</v>
      </c>
      <c r="G383" s="31" t="s">
        <v>516</v>
      </c>
      <c r="H383" s="21">
        <v>9</v>
      </c>
      <c r="I383" s="21">
        <v>0</v>
      </c>
      <c r="J383" s="21">
        <v>2</v>
      </c>
      <c r="K383" s="22"/>
      <c r="L383" s="24">
        <v>4</v>
      </c>
      <c r="M383" s="34">
        <v>3</v>
      </c>
      <c r="N383" s="35">
        <v>1</v>
      </c>
      <c r="O383" s="33">
        <v>1</v>
      </c>
      <c r="P383" s="11"/>
      <c r="Q383" s="25">
        <v>1</v>
      </c>
    </row>
    <row r="384" spans="1:17" x14ac:dyDescent="0.25">
      <c r="A384" s="18">
        <v>378</v>
      </c>
      <c r="B384" s="21" t="s">
        <v>810</v>
      </c>
      <c r="C384" s="19" t="s">
        <v>342</v>
      </c>
      <c r="D384" s="19" t="s">
        <v>541</v>
      </c>
      <c r="E384" s="31" t="s">
        <v>511</v>
      </c>
      <c r="F384" s="19" t="s">
        <v>655</v>
      </c>
      <c r="G384" s="31" t="s">
        <v>4</v>
      </c>
      <c r="H384" s="21">
        <v>8</v>
      </c>
      <c r="I384" s="21">
        <v>0</v>
      </c>
      <c r="J384" s="21">
        <v>3</v>
      </c>
      <c r="K384" s="22"/>
      <c r="L384" s="24">
        <v>4</v>
      </c>
      <c r="M384" s="24">
        <v>2</v>
      </c>
      <c r="N384" s="25">
        <v>1</v>
      </c>
      <c r="O384" s="33">
        <v>1</v>
      </c>
      <c r="P384" s="11"/>
      <c r="Q384" s="25">
        <v>1</v>
      </c>
    </row>
    <row r="385" spans="1:17" x14ac:dyDescent="0.25">
      <c r="A385" s="18">
        <v>379</v>
      </c>
      <c r="B385" s="21" t="s">
        <v>811</v>
      </c>
      <c r="C385" s="19" t="s">
        <v>409</v>
      </c>
      <c r="D385" s="19" t="s">
        <v>541</v>
      </c>
      <c r="E385" s="31" t="s">
        <v>507</v>
      </c>
      <c r="F385" s="19" t="s">
        <v>655</v>
      </c>
      <c r="G385" s="31" t="s">
        <v>516</v>
      </c>
      <c r="H385" s="21">
        <v>5</v>
      </c>
      <c r="I385" s="21">
        <v>0</v>
      </c>
      <c r="J385" s="21">
        <v>2</v>
      </c>
      <c r="K385" s="22"/>
      <c r="L385" s="24">
        <v>3</v>
      </c>
      <c r="M385" s="24">
        <v>2</v>
      </c>
      <c r="N385" s="25">
        <v>1</v>
      </c>
      <c r="O385" s="33">
        <v>1</v>
      </c>
      <c r="P385" s="11"/>
      <c r="Q385" s="25">
        <v>1</v>
      </c>
    </row>
    <row r="386" spans="1:17" x14ac:dyDescent="0.25">
      <c r="A386" s="18">
        <v>380</v>
      </c>
      <c r="B386" s="21" t="s">
        <v>812</v>
      </c>
      <c r="C386" s="19" t="s">
        <v>813</v>
      </c>
      <c r="D386" s="19" t="s">
        <v>541</v>
      </c>
      <c r="E386" s="31" t="s">
        <v>501</v>
      </c>
      <c r="F386" s="19" t="s">
        <v>655</v>
      </c>
      <c r="G386" s="31" t="s">
        <v>516</v>
      </c>
      <c r="H386" s="21">
        <v>4</v>
      </c>
      <c r="I386" s="21">
        <v>0</v>
      </c>
      <c r="J386" s="21">
        <v>3</v>
      </c>
      <c r="K386" s="22"/>
      <c r="L386" s="24">
        <v>2</v>
      </c>
      <c r="M386" s="24">
        <v>2</v>
      </c>
      <c r="N386" s="25">
        <v>1</v>
      </c>
      <c r="O386" s="33">
        <v>1</v>
      </c>
      <c r="P386" s="11"/>
      <c r="Q386" s="25">
        <v>1</v>
      </c>
    </row>
    <row r="387" spans="1:17" x14ac:dyDescent="0.25">
      <c r="A387" s="18">
        <v>381</v>
      </c>
      <c r="B387" s="21" t="s">
        <v>814</v>
      </c>
      <c r="C387" s="19" t="s">
        <v>364</v>
      </c>
      <c r="D387" s="19" t="s">
        <v>541</v>
      </c>
      <c r="E387" s="31" t="s">
        <v>506</v>
      </c>
      <c r="F387" s="19" t="s">
        <v>655</v>
      </c>
      <c r="G387" s="31" t="s">
        <v>516</v>
      </c>
      <c r="H387" s="21">
        <v>5</v>
      </c>
      <c r="I387" s="21">
        <v>0</v>
      </c>
      <c r="J387" s="21">
        <v>2</v>
      </c>
      <c r="K387" s="22"/>
      <c r="L387" s="24">
        <v>2</v>
      </c>
      <c r="M387" s="24">
        <v>2</v>
      </c>
      <c r="N387" s="25">
        <v>1</v>
      </c>
      <c r="O387" s="33">
        <v>1</v>
      </c>
      <c r="P387" s="11"/>
      <c r="Q387" s="25">
        <v>1</v>
      </c>
    </row>
    <row r="388" spans="1:17" hidden="1" x14ac:dyDescent="0.25">
      <c r="A388" s="18">
        <v>382</v>
      </c>
      <c r="B388" s="21" t="s">
        <v>815</v>
      </c>
      <c r="C388" s="42" t="s">
        <v>816</v>
      </c>
      <c r="D388" s="42" t="s">
        <v>541</v>
      </c>
      <c r="E388" s="46" t="s">
        <v>501</v>
      </c>
      <c r="F388" s="42" t="s">
        <v>655</v>
      </c>
      <c r="G388" s="46" t="s">
        <v>3</v>
      </c>
      <c r="H388" s="43">
        <v>4</v>
      </c>
      <c r="I388" s="43">
        <v>0</v>
      </c>
      <c r="J388" s="43">
        <v>1</v>
      </c>
      <c r="K388" s="44"/>
      <c r="L388" s="26"/>
      <c r="M388" s="26"/>
      <c r="N388" s="27"/>
      <c r="O388" s="48"/>
      <c r="P388" s="11"/>
      <c r="Q388" s="25">
        <v>1</v>
      </c>
    </row>
    <row r="389" spans="1:17" x14ac:dyDescent="0.25">
      <c r="A389" s="18">
        <v>383</v>
      </c>
      <c r="B389" s="33" t="s">
        <v>817</v>
      </c>
      <c r="C389" s="19" t="s">
        <v>420</v>
      </c>
      <c r="D389" s="19" t="s">
        <v>541</v>
      </c>
      <c r="E389" s="19" t="s">
        <v>512</v>
      </c>
      <c r="F389" s="19" t="s">
        <v>655</v>
      </c>
      <c r="G389" s="21" t="s">
        <v>516</v>
      </c>
      <c r="H389" s="21">
        <v>3</v>
      </c>
      <c r="I389" s="21">
        <v>0</v>
      </c>
      <c r="J389" s="21">
        <v>2</v>
      </c>
      <c r="K389" s="22"/>
      <c r="L389" s="24">
        <v>2</v>
      </c>
      <c r="M389" s="24">
        <v>2</v>
      </c>
      <c r="N389" s="25">
        <v>1</v>
      </c>
      <c r="O389" s="33">
        <v>1</v>
      </c>
      <c r="P389" s="11"/>
      <c r="Q389" s="25">
        <v>1</v>
      </c>
    </row>
    <row r="390" spans="1:17" x14ac:dyDescent="0.25">
      <c r="A390" s="18">
        <v>384</v>
      </c>
      <c r="B390" s="21" t="s">
        <v>818</v>
      </c>
      <c r="C390" s="19" t="s">
        <v>308</v>
      </c>
      <c r="D390" s="19" t="s">
        <v>541</v>
      </c>
      <c r="E390" s="31" t="s">
        <v>510</v>
      </c>
      <c r="F390" s="19" t="s">
        <v>655</v>
      </c>
      <c r="G390" s="31" t="s">
        <v>516</v>
      </c>
      <c r="H390" s="21">
        <v>4</v>
      </c>
      <c r="I390" s="21">
        <v>0</v>
      </c>
      <c r="J390" s="21">
        <v>3</v>
      </c>
      <c r="K390" s="22"/>
      <c r="L390" s="24">
        <v>3</v>
      </c>
      <c r="M390" s="24">
        <v>3</v>
      </c>
      <c r="N390" s="25">
        <v>1</v>
      </c>
      <c r="O390" s="33">
        <v>1</v>
      </c>
      <c r="P390" s="11"/>
      <c r="Q390" s="25">
        <v>1</v>
      </c>
    </row>
    <row r="391" spans="1:17" x14ac:dyDescent="0.25">
      <c r="A391" s="18">
        <v>385</v>
      </c>
      <c r="B391" s="33" t="s">
        <v>819</v>
      </c>
      <c r="C391" s="19" t="s">
        <v>374</v>
      </c>
      <c r="D391" s="19" t="s">
        <v>541</v>
      </c>
      <c r="E391" s="19" t="s">
        <v>501</v>
      </c>
      <c r="F391" s="19" t="s">
        <v>655</v>
      </c>
      <c r="G391" s="21" t="s">
        <v>516</v>
      </c>
      <c r="H391" s="21">
        <v>7</v>
      </c>
      <c r="I391" s="21">
        <v>0</v>
      </c>
      <c r="J391" s="21">
        <v>1</v>
      </c>
      <c r="K391" s="22"/>
      <c r="L391" s="24">
        <v>3</v>
      </c>
      <c r="M391" s="24">
        <v>3</v>
      </c>
      <c r="N391" s="25">
        <v>1</v>
      </c>
      <c r="O391" s="33">
        <v>1</v>
      </c>
      <c r="P391" s="11"/>
      <c r="Q391" s="25">
        <v>1</v>
      </c>
    </row>
    <row r="392" spans="1:17" x14ac:dyDescent="0.25">
      <c r="A392" s="18">
        <v>386</v>
      </c>
      <c r="B392" s="21" t="s">
        <v>447</v>
      </c>
      <c r="C392" s="19" t="s">
        <v>489</v>
      </c>
      <c r="D392" s="19" t="s">
        <v>541</v>
      </c>
      <c r="E392" s="31" t="s">
        <v>511</v>
      </c>
      <c r="F392" s="19" t="s">
        <v>655</v>
      </c>
      <c r="G392" s="31" t="s">
        <v>4</v>
      </c>
      <c r="H392" s="21">
        <v>7</v>
      </c>
      <c r="I392" s="21">
        <v>0</v>
      </c>
      <c r="J392" s="21">
        <v>2</v>
      </c>
      <c r="K392" s="22"/>
      <c r="L392" s="24">
        <v>2</v>
      </c>
      <c r="M392" s="24">
        <v>4</v>
      </c>
      <c r="N392" s="25">
        <v>1</v>
      </c>
      <c r="O392" s="33">
        <v>1</v>
      </c>
      <c r="P392" s="11"/>
      <c r="Q392" s="25">
        <v>1</v>
      </c>
    </row>
    <row r="393" spans="1:17" x14ac:dyDescent="0.25">
      <c r="A393" s="18">
        <v>387</v>
      </c>
      <c r="B393" s="33" t="s">
        <v>820</v>
      </c>
      <c r="C393" s="19" t="s">
        <v>821</v>
      </c>
      <c r="D393" s="19" t="s">
        <v>541</v>
      </c>
      <c r="E393" s="19" t="s">
        <v>501</v>
      </c>
      <c r="F393" s="19" t="s">
        <v>655</v>
      </c>
      <c r="G393" s="21" t="s">
        <v>516</v>
      </c>
      <c r="H393" s="21">
        <v>6</v>
      </c>
      <c r="I393" s="21">
        <v>0</v>
      </c>
      <c r="J393" s="21">
        <v>1</v>
      </c>
      <c r="K393" s="22"/>
      <c r="L393" s="24">
        <v>2</v>
      </c>
      <c r="M393" s="24">
        <v>3</v>
      </c>
      <c r="N393" s="25">
        <v>1</v>
      </c>
      <c r="O393" s="33">
        <v>1</v>
      </c>
      <c r="P393" s="11"/>
      <c r="Q393" s="25">
        <v>1</v>
      </c>
    </row>
    <row r="394" spans="1:17" x14ac:dyDescent="0.25">
      <c r="A394" s="18">
        <v>388</v>
      </c>
      <c r="B394" s="21" t="s">
        <v>822</v>
      </c>
      <c r="C394" s="19" t="s">
        <v>823</v>
      </c>
      <c r="D394" s="19" t="s">
        <v>541</v>
      </c>
      <c r="E394" s="31" t="s">
        <v>501</v>
      </c>
      <c r="F394" s="19" t="s">
        <v>655</v>
      </c>
      <c r="G394" s="31" t="s">
        <v>516</v>
      </c>
      <c r="H394" s="21">
        <v>10</v>
      </c>
      <c r="I394" s="21">
        <v>0</v>
      </c>
      <c r="J394" s="21">
        <v>3</v>
      </c>
      <c r="K394" s="22"/>
      <c r="L394" s="24">
        <v>3</v>
      </c>
      <c r="M394" s="24">
        <v>3</v>
      </c>
      <c r="N394" s="25">
        <v>1</v>
      </c>
      <c r="O394" s="33">
        <v>1</v>
      </c>
      <c r="P394" s="11"/>
      <c r="Q394" s="25">
        <v>1</v>
      </c>
    </row>
    <row r="395" spans="1:17" x14ac:dyDescent="0.25">
      <c r="A395" s="18">
        <v>389</v>
      </c>
      <c r="B395" s="21" t="s">
        <v>824</v>
      </c>
      <c r="C395" s="19" t="s">
        <v>825</v>
      </c>
      <c r="D395" s="19" t="s">
        <v>541</v>
      </c>
      <c r="E395" s="31" t="s">
        <v>506</v>
      </c>
      <c r="F395" s="19" t="s">
        <v>655</v>
      </c>
      <c r="G395" s="31" t="s">
        <v>516</v>
      </c>
      <c r="H395" s="21">
        <v>6</v>
      </c>
      <c r="I395" s="21">
        <v>0</v>
      </c>
      <c r="J395" s="21">
        <v>2</v>
      </c>
      <c r="K395" s="22"/>
      <c r="L395" s="24">
        <v>3</v>
      </c>
      <c r="M395" s="24">
        <v>2</v>
      </c>
      <c r="N395" s="25">
        <v>1</v>
      </c>
      <c r="O395" s="33">
        <v>1</v>
      </c>
      <c r="P395" s="11"/>
      <c r="Q395" s="25">
        <v>1</v>
      </c>
    </row>
    <row r="396" spans="1:17" x14ac:dyDescent="0.25">
      <c r="A396" s="18">
        <v>390</v>
      </c>
      <c r="B396" s="21" t="s">
        <v>826</v>
      </c>
      <c r="C396" s="19" t="s">
        <v>488</v>
      </c>
      <c r="D396" s="19" t="s">
        <v>541</v>
      </c>
      <c r="E396" s="31" t="s">
        <v>511</v>
      </c>
      <c r="F396" s="19" t="s">
        <v>655</v>
      </c>
      <c r="G396" s="31" t="s">
        <v>516</v>
      </c>
      <c r="H396" s="21">
        <v>10</v>
      </c>
      <c r="I396" s="21">
        <v>0</v>
      </c>
      <c r="J396" s="21">
        <v>3</v>
      </c>
      <c r="K396" s="22"/>
      <c r="L396" s="24">
        <v>3</v>
      </c>
      <c r="M396" s="24">
        <v>3</v>
      </c>
      <c r="N396" s="25">
        <v>1</v>
      </c>
      <c r="O396" s="33">
        <v>1</v>
      </c>
      <c r="P396" s="11"/>
      <c r="Q396" s="25">
        <v>1</v>
      </c>
    </row>
    <row r="397" spans="1:17" x14ac:dyDescent="0.25">
      <c r="A397" s="18">
        <v>391</v>
      </c>
      <c r="B397" s="21" t="s">
        <v>827</v>
      </c>
      <c r="C397" s="19" t="s">
        <v>388</v>
      </c>
      <c r="D397" s="19" t="s">
        <v>541</v>
      </c>
      <c r="E397" s="31" t="s">
        <v>501</v>
      </c>
      <c r="F397" s="19" t="s">
        <v>655</v>
      </c>
      <c r="G397" s="31" t="s">
        <v>516</v>
      </c>
      <c r="H397" s="21">
        <v>4</v>
      </c>
      <c r="I397" s="21">
        <v>0</v>
      </c>
      <c r="J397" s="21">
        <v>2</v>
      </c>
      <c r="K397" s="22"/>
      <c r="L397" s="24">
        <v>4</v>
      </c>
      <c r="M397" s="24">
        <v>2</v>
      </c>
      <c r="N397" s="25">
        <v>1</v>
      </c>
      <c r="O397" s="33">
        <v>1</v>
      </c>
      <c r="P397" s="11"/>
      <c r="Q397" s="25">
        <v>1</v>
      </c>
    </row>
    <row r="398" spans="1:17" x14ac:dyDescent="0.25">
      <c r="A398" s="18">
        <v>392</v>
      </c>
      <c r="B398" s="21" t="s">
        <v>828</v>
      </c>
      <c r="C398" s="19" t="s">
        <v>352</v>
      </c>
      <c r="D398" s="19" t="s">
        <v>541</v>
      </c>
      <c r="E398" s="31" t="s">
        <v>511</v>
      </c>
      <c r="F398" s="19" t="s">
        <v>655</v>
      </c>
      <c r="G398" s="31" t="s">
        <v>516</v>
      </c>
      <c r="H398" s="21">
        <v>4</v>
      </c>
      <c r="I398" s="21">
        <v>0</v>
      </c>
      <c r="J398" s="21">
        <v>2</v>
      </c>
      <c r="K398" s="22"/>
      <c r="L398" s="24">
        <v>3</v>
      </c>
      <c r="M398" s="24">
        <v>2</v>
      </c>
      <c r="N398" s="25">
        <v>1</v>
      </c>
      <c r="O398" s="25">
        <v>1</v>
      </c>
      <c r="P398" s="11"/>
      <c r="Q398" s="25">
        <v>1</v>
      </c>
    </row>
    <row r="399" spans="1:17" x14ac:dyDescent="0.25">
      <c r="A399" s="18">
        <v>393</v>
      </c>
      <c r="B399" s="33" t="s">
        <v>829</v>
      </c>
      <c r="C399" s="19" t="s">
        <v>419</v>
      </c>
      <c r="D399" s="19" t="s">
        <v>541</v>
      </c>
      <c r="E399" s="19" t="s">
        <v>512</v>
      </c>
      <c r="F399" s="19" t="s">
        <v>655</v>
      </c>
      <c r="G399" s="21" t="s">
        <v>516</v>
      </c>
      <c r="H399" s="21">
        <v>4</v>
      </c>
      <c r="I399" s="21">
        <v>0</v>
      </c>
      <c r="J399" s="21">
        <v>1</v>
      </c>
      <c r="K399" s="22"/>
      <c r="L399" s="24">
        <v>2</v>
      </c>
      <c r="M399" s="24">
        <v>2</v>
      </c>
      <c r="N399" s="25">
        <v>1</v>
      </c>
      <c r="O399" s="25">
        <v>1</v>
      </c>
      <c r="P399" s="11"/>
      <c r="Q399" s="25">
        <v>1</v>
      </c>
    </row>
    <row r="400" spans="1:17" x14ac:dyDescent="0.25">
      <c r="A400" s="18">
        <v>394</v>
      </c>
      <c r="B400" s="21" t="s">
        <v>830</v>
      </c>
      <c r="C400" s="19" t="s">
        <v>831</v>
      </c>
      <c r="D400" s="19" t="s">
        <v>541</v>
      </c>
      <c r="E400" s="31" t="s">
        <v>511</v>
      </c>
      <c r="F400" s="19" t="s">
        <v>655</v>
      </c>
      <c r="G400" s="31" t="s">
        <v>516</v>
      </c>
      <c r="H400" s="21">
        <v>4</v>
      </c>
      <c r="I400" s="21">
        <v>0</v>
      </c>
      <c r="J400" s="21">
        <v>3</v>
      </c>
      <c r="K400" s="22"/>
      <c r="L400" s="24">
        <v>2</v>
      </c>
      <c r="M400" s="24">
        <v>2</v>
      </c>
      <c r="N400" s="25">
        <v>1</v>
      </c>
      <c r="O400" s="25">
        <v>1</v>
      </c>
      <c r="P400" s="11"/>
      <c r="Q400" s="25">
        <v>1</v>
      </c>
    </row>
    <row r="401" spans="1:17" x14ac:dyDescent="0.25">
      <c r="A401" s="18">
        <v>395</v>
      </c>
      <c r="B401" s="21" t="s">
        <v>832</v>
      </c>
      <c r="C401" s="19" t="s">
        <v>365</v>
      </c>
      <c r="D401" s="19" t="s">
        <v>541</v>
      </c>
      <c r="E401" s="31" t="s">
        <v>506</v>
      </c>
      <c r="F401" s="19" t="s">
        <v>655</v>
      </c>
      <c r="G401" s="31" t="s">
        <v>516</v>
      </c>
      <c r="H401" s="21">
        <v>3</v>
      </c>
      <c r="I401" s="21">
        <v>0</v>
      </c>
      <c r="J401" s="21">
        <v>2</v>
      </c>
      <c r="K401" s="22"/>
      <c r="L401" s="24">
        <v>3</v>
      </c>
      <c r="M401" s="24">
        <v>3</v>
      </c>
      <c r="N401" s="25">
        <v>1</v>
      </c>
      <c r="O401" s="25">
        <v>1</v>
      </c>
      <c r="P401" s="11"/>
      <c r="Q401" s="25">
        <v>1</v>
      </c>
    </row>
    <row r="402" spans="1:17" x14ac:dyDescent="0.25">
      <c r="A402" s="18">
        <v>396</v>
      </c>
      <c r="B402" s="21" t="s">
        <v>833</v>
      </c>
      <c r="C402" s="19" t="s">
        <v>353</v>
      </c>
      <c r="D402" s="19" t="s">
        <v>541</v>
      </c>
      <c r="E402" s="31" t="s">
        <v>511</v>
      </c>
      <c r="F402" s="19" t="s">
        <v>655</v>
      </c>
      <c r="G402" s="31" t="s">
        <v>516</v>
      </c>
      <c r="H402" s="21">
        <v>9</v>
      </c>
      <c r="I402" s="21">
        <v>0</v>
      </c>
      <c r="J402" s="21">
        <v>3</v>
      </c>
      <c r="K402" s="22"/>
      <c r="L402" s="24">
        <v>3</v>
      </c>
      <c r="M402" s="24">
        <v>3</v>
      </c>
      <c r="N402" s="25">
        <v>1</v>
      </c>
      <c r="O402" s="25">
        <v>1</v>
      </c>
      <c r="P402" s="11"/>
      <c r="Q402" s="25">
        <v>1</v>
      </c>
    </row>
    <row r="403" spans="1:17" x14ac:dyDescent="0.25">
      <c r="A403" s="18">
        <v>397</v>
      </c>
      <c r="B403" s="21" t="s">
        <v>834</v>
      </c>
      <c r="C403" s="19" t="s">
        <v>298</v>
      </c>
      <c r="D403" s="19" t="s">
        <v>541</v>
      </c>
      <c r="E403" s="31" t="s">
        <v>510</v>
      </c>
      <c r="F403" s="19" t="s">
        <v>655</v>
      </c>
      <c r="G403" s="31" t="s">
        <v>516</v>
      </c>
      <c r="H403" s="21">
        <v>3</v>
      </c>
      <c r="I403" s="21">
        <v>0</v>
      </c>
      <c r="J403" s="21">
        <v>1</v>
      </c>
      <c r="K403" s="22"/>
      <c r="L403" s="24">
        <v>3</v>
      </c>
      <c r="M403" s="24">
        <v>3</v>
      </c>
      <c r="N403" s="25">
        <v>1</v>
      </c>
      <c r="O403" s="25">
        <v>1</v>
      </c>
      <c r="P403" s="11"/>
      <c r="Q403" s="25">
        <v>1</v>
      </c>
    </row>
    <row r="404" spans="1:17" x14ac:dyDescent="0.25">
      <c r="A404" s="18">
        <v>398</v>
      </c>
      <c r="B404" s="21" t="s">
        <v>835</v>
      </c>
      <c r="C404" s="19" t="s">
        <v>327</v>
      </c>
      <c r="D404" s="19" t="s">
        <v>541</v>
      </c>
      <c r="E404" s="31" t="s">
        <v>510</v>
      </c>
      <c r="F404" s="19" t="s">
        <v>655</v>
      </c>
      <c r="G404" s="31" t="s">
        <v>516</v>
      </c>
      <c r="H404" s="21">
        <v>12</v>
      </c>
      <c r="I404" s="21">
        <v>0</v>
      </c>
      <c r="J404" s="21">
        <v>3</v>
      </c>
      <c r="K404" s="22"/>
      <c r="L404" s="24">
        <v>3</v>
      </c>
      <c r="M404" s="24">
        <v>4</v>
      </c>
      <c r="N404" s="25">
        <v>1</v>
      </c>
      <c r="O404" s="25">
        <v>1</v>
      </c>
      <c r="P404" s="11"/>
      <c r="Q404" s="25">
        <v>1</v>
      </c>
    </row>
    <row r="405" spans="1:17" x14ac:dyDescent="0.25">
      <c r="A405" s="18">
        <v>399</v>
      </c>
      <c r="B405" s="21" t="s">
        <v>836</v>
      </c>
      <c r="C405" s="19" t="s">
        <v>378</v>
      </c>
      <c r="D405" s="19" t="s">
        <v>541</v>
      </c>
      <c r="E405" s="31" t="s">
        <v>506</v>
      </c>
      <c r="F405" s="19" t="s">
        <v>655</v>
      </c>
      <c r="G405" s="31" t="s">
        <v>516</v>
      </c>
      <c r="H405" s="21">
        <v>7</v>
      </c>
      <c r="I405" s="21">
        <v>0</v>
      </c>
      <c r="J405" s="21">
        <v>3</v>
      </c>
      <c r="K405" s="22"/>
      <c r="L405" s="24">
        <v>3</v>
      </c>
      <c r="M405" s="24">
        <v>3</v>
      </c>
      <c r="N405" s="25">
        <v>1</v>
      </c>
      <c r="O405" s="25">
        <v>1</v>
      </c>
      <c r="P405" s="11"/>
      <c r="Q405" s="25">
        <v>1</v>
      </c>
    </row>
    <row r="406" spans="1:17" x14ac:dyDescent="0.25">
      <c r="A406" s="18">
        <v>400</v>
      </c>
      <c r="B406" s="21" t="s">
        <v>837</v>
      </c>
      <c r="C406" s="19" t="s">
        <v>406</v>
      </c>
      <c r="D406" s="19" t="s">
        <v>541</v>
      </c>
      <c r="E406" s="31" t="s">
        <v>501</v>
      </c>
      <c r="F406" s="19" t="s">
        <v>655</v>
      </c>
      <c r="G406" s="31" t="s">
        <v>516</v>
      </c>
      <c r="H406" s="21">
        <v>4</v>
      </c>
      <c r="I406" s="21">
        <v>0</v>
      </c>
      <c r="J406" s="21">
        <v>2</v>
      </c>
      <c r="K406" s="22"/>
      <c r="L406" s="24">
        <v>2</v>
      </c>
      <c r="M406" s="24">
        <v>2</v>
      </c>
      <c r="N406" s="25">
        <v>1</v>
      </c>
      <c r="O406" s="25">
        <v>1</v>
      </c>
      <c r="P406" s="11"/>
      <c r="Q406" s="25">
        <v>1</v>
      </c>
    </row>
    <row r="407" spans="1:17" x14ac:dyDescent="0.25">
      <c r="A407" s="18">
        <v>401</v>
      </c>
      <c r="B407" s="21">
        <v>3941394</v>
      </c>
      <c r="C407" s="19" t="s">
        <v>423</v>
      </c>
      <c r="D407" s="19" t="s">
        <v>541</v>
      </c>
      <c r="E407" s="31" t="s">
        <v>512</v>
      </c>
      <c r="F407" s="19" t="s">
        <v>655</v>
      </c>
      <c r="G407" s="31" t="s">
        <v>516</v>
      </c>
      <c r="H407" s="21">
        <v>5</v>
      </c>
      <c r="I407" s="21">
        <v>0</v>
      </c>
      <c r="J407" s="21">
        <v>2</v>
      </c>
      <c r="K407" s="22"/>
      <c r="L407" s="24">
        <v>2</v>
      </c>
      <c r="M407" s="24">
        <v>2</v>
      </c>
      <c r="N407" s="25">
        <v>1</v>
      </c>
      <c r="O407" s="25">
        <v>1</v>
      </c>
      <c r="P407" s="11"/>
      <c r="Q407" s="25">
        <v>1</v>
      </c>
    </row>
    <row r="408" spans="1:17" x14ac:dyDescent="0.25">
      <c r="A408" s="18">
        <v>402</v>
      </c>
      <c r="B408" s="21" t="s">
        <v>838</v>
      </c>
      <c r="C408" s="19" t="s">
        <v>324</v>
      </c>
      <c r="D408" s="19" t="s">
        <v>541</v>
      </c>
      <c r="E408" s="31" t="s">
        <v>510</v>
      </c>
      <c r="F408" s="19" t="s">
        <v>655</v>
      </c>
      <c r="G408" s="31" t="s">
        <v>516</v>
      </c>
      <c r="H408" s="21">
        <v>4</v>
      </c>
      <c r="I408" s="21">
        <v>0</v>
      </c>
      <c r="J408" s="21">
        <v>2</v>
      </c>
      <c r="K408" s="22"/>
      <c r="L408" s="24">
        <v>4</v>
      </c>
      <c r="M408" s="24">
        <v>2</v>
      </c>
      <c r="N408" s="25">
        <v>1</v>
      </c>
      <c r="O408" s="25">
        <v>1</v>
      </c>
      <c r="P408" s="11"/>
      <c r="Q408" s="25">
        <v>1</v>
      </c>
    </row>
    <row r="409" spans="1:17" x14ac:dyDescent="0.25">
      <c r="A409" s="18">
        <v>403</v>
      </c>
      <c r="B409" s="21" t="s">
        <v>839</v>
      </c>
      <c r="C409" s="19" t="s">
        <v>372</v>
      </c>
      <c r="D409" s="19" t="s">
        <v>541</v>
      </c>
      <c r="E409" s="31" t="s">
        <v>501</v>
      </c>
      <c r="F409" s="19" t="s">
        <v>655</v>
      </c>
      <c r="G409" s="31" t="s">
        <v>516</v>
      </c>
      <c r="H409" s="21">
        <v>5</v>
      </c>
      <c r="I409" s="21">
        <v>0</v>
      </c>
      <c r="J409" s="21">
        <v>1</v>
      </c>
      <c r="K409" s="22"/>
      <c r="L409" s="24">
        <v>3</v>
      </c>
      <c r="M409" s="24">
        <v>3</v>
      </c>
      <c r="N409" s="25">
        <v>1</v>
      </c>
      <c r="O409" s="25">
        <v>1</v>
      </c>
      <c r="P409" s="11"/>
      <c r="Q409" s="25">
        <v>1</v>
      </c>
    </row>
    <row r="410" spans="1:17" x14ac:dyDescent="0.25">
      <c r="A410" s="18">
        <v>404</v>
      </c>
      <c r="B410" s="21" t="s">
        <v>840</v>
      </c>
      <c r="C410" s="19" t="s">
        <v>322</v>
      </c>
      <c r="D410" s="19" t="s">
        <v>541</v>
      </c>
      <c r="E410" s="31" t="s">
        <v>510</v>
      </c>
      <c r="F410" s="19" t="s">
        <v>655</v>
      </c>
      <c r="G410" s="31" t="s">
        <v>516</v>
      </c>
      <c r="H410" s="21">
        <v>7</v>
      </c>
      <c r="I410" s="21">
        <v>0</v>
      </c>
      <c r="J410" s="21">
        <v>4</v>
      </c>
      <c r="K410" s="22"/>
      <c r="L410" s="24">
        <v>3</v>
      </c>
      <c r="M410" s="24">
        <v>3</v>
      </c>
      <c r="N410" s="25">
        <v>1</v>
      </c>
      <c r="O410" s="25">
        <v>1</v>
      </c>
      <c r="P410" s="11"/>
      <c r="Q410" s="25">
        <v>1</v>
      </c>
    </row>
    <row r="411" spans="1:17" x14ac:dyDescent="0.25">
      <c r="A411" s="18">
        <v>405</v>
      </c>
      <c r="B411" s="21" t="s">
        <v>446</v>
      </c>
      <c r="C411" s="19" t="s">
        <v>841</v>
      </c>
      <c r="D411" s="19" t="s">
        <v>541</v>
      </c>
      <c r="E411" s="31" t="s">
        <v>510</v>
      </c>
      <c r="F411" s="19" t="s">
        <v>655</v>
      </c>
      <c r="G411" s="31" t="s">
        <v>516</v>
      </c>
      <c r="H411" s="21">
        <v>0</v>
      </c>
      <c r="I411" s="21">
        <v>0</v>
      </c>
      <c r="J411" s="21">
        <v>0</v>
      </c>
      <c r="K411" s="22"/>
      <c r="L411" s="24">
        <v>2</v>
      </c>
      <c r="M411" s="24">
        <v>2</v>
      </c>
      <c r="N411" s="25">
        <v>1</v>
      </c>
      <c r="O411" s="25">
        <v>1</v>
      </c>
      <c r="P411" s="11"/>
      <c r="Q411" s="25">
        <v>1</v>
      </c>
    </row>
    <row r="412" spans="1:17" x14ac:dyDescent="0.25">
      <c r="A412" s="18">
        <v>406</v>
      </c>
      <c r="B412" s="21" t="s">
        <v>452</v>
      </c>
      <c r="C412" s="19" t="s">
        <v>429</v>
      </c>
      <c r="D412" s="19" t="s">
        <v>541</v>
      </c>
      <c r="E412" s="31" t="s">
        <v>511</v>
      </c>
      <c r="F412" s="19" t="s">
        <v>655</v>
      </c>
      <c r="G412" s="31" t="s">
        <v>516</v>
      </c>
      <c r="H412" s="21">
        <v>0</v>
      </c>
      <c r="I412" s="21">
        <v>0</v>
      </c>
      <c r="J412" s="21">
        <v>0</v>
      </c>
      <c r="K412" s="22"/>
      <c r="L412" s="24">
        <v>3</v>
      </c>
      <c r="M412" s="24">
        <v>3</v>
      </c>
      <c r="N412" s="25">
        <v>1</v>
      </c>
      <c r="O412" s="25">
        <v>1</v>
      </c>
      <c r="P412" s="11"/>
      <c r="Q412" s="25">
        <v>1</v>
      </c>
    </row>
    <row r="413" spans="1:17" x14ac:dyDescent="0.25">
      <c r="A413" s="224" t="s">
        <v>12</v>
      </c>
      <c r="B413" s="225"/>
      <c r="C413" s="225"/>
      <c r="D413" s="225"/>
      <c r="E413" s="225"/>
      <c r="F413" s="225"/>
      <c r="G413" s="226"/>
      <c r="H413" s="14"/>
      <c r="I413" s="14"/>
      <c r="J413" s="14"/>
      <c r="K413" s="4"/>
      <c r="L413" s="36">
        <v>3</v>
      </c>
      <c r="M413" s="36">
        <v>2</v>
      </c>
      <c r="N413" s="36">
        <v>3</v>
      </c>
      <c r="O413" s="36">
        <v>3</v>
      </c>
      <c r="P413" s="36">
        <v>40</v>
      </c>
      <c r="Q413" s="36">
        <v>38</v>
      </c>
    </row>
    <row r="414" spans="1:17" x14ac:dyDescent="0.25">
      <c r="A414" s="227" t="s">
        <v>13</v>
      </c>
      <c r="B414" s="228"/>
      <c r="C414" s="228"/>
      <c r="D414" s="228"/>
      <c r="E414" s="228"/>
      <c r="F414" s="228"/>
      <c r="G414" s="228"/>
      <c r="H414" s="15"/>
      <c r="I414" s="15"/>
      <c r="J414" s="15"/>
      <c r="K414" s="5"/>
      <c r="L414" s="47">
        <v>1400</v>
      </c>
      <c r="M414" s="37">
        <v>1410</v>
      </c>
      <c r="N414" s="37">
        <v>318</v>
      </c>
      <c r="O414" s="37">
        <v>321</v>
      </c>
      <c r="P414" s="37">
        <v>285</v>
      </c>
      <c r="Q414" s="37">
        <v>306</v>
      </c>
    </row>
    <row r="415" spans="1:17" x14ac:dyDescent="0.25">
      <c r="A415" s="229" t="s">
        <v>14</v>
      </c>
      <c r="B415" s="230"/>
      <c r="C415" s="230"/>
      <c r="D415" s="230"/>
      <c r="E415" s="230"/>
      <c r="F415" s="230"/>
      <c r="G415" s="230"/>
      <c r="H415" s="16"/>
      <c r="I415" s="16"/>
      <c r="J415" s="16"/>
      <c r="K415" s="6"/>
      <c r="L415" s="38">
        <f>SUM(L7:L413)</f>
        <v>1400</v>
      </c>
      <c r="M415" s="38">
        <f t="shared" ref="M415:Q415" si="0">SUM(M7:M413)</f>
        <v>1410</v>
      </c>
      <c r="N415" s="38">
        <f t="shared" si="0"/>
        <v>287</v>
      </c>
      <c r="O415" s="38">
        <f t="shared" si="0"/>
        <v>295</v>
      </c>
      <c r="P415" s="38">
        <f t="shared" si="0"/>
        <v>258</v>
      </c>
      <c r="Q415" s="38">
        <f t="shared" si="0"/>
        <v>291</v>
      </c>
    </row>
    <row r="416" spans="1:17" x14ac:dyDescent="0.25">
      <c r="A416" s="231" t="s">
        <v>15</v>
      </c>
      <c r="B416" s="232"/>
      <c r="C416" s="232"/>
      <c r="D416" s="232"/>
      <c r="E416" s="232"/>
      <c r="F416" s="232"/>
      <c r="G416" s="233"/>
      <c r="H416" s="13"/>
      <c r="I416" s="13"/>
      <c r="J416" s="13"/>
      <c r="K416" s="7"/>
      <c r="L416" s="39">
        <f>L414-L415</f>
        <v>0</v>
      </c>
      <c r="M416" s="39">
        <f t="shared" ref="M416:Q416" si="1">M414-M415</f>
        <v>0</v>
      </c>
      <c r="N416" s="39">
        <f t="shared" si="1"/>
        <v>31</v>
      </c>
      <c r="O416" s="39">
        <f t="shared" si="1"/>
        <v>26</v>
      </c>
      <c r="P416" s="39">
        <f t="shared" si="1"/>
        <v>27</v>
      </c>
      <c r="Q416" s="39">
        <f t="shared" si="1"/>
        <v>15</v>
      </c>
    </row>
  </sheetData>
  <sheetProtection algorithmName="SHA-512" hashValue="n7acZbbPnhScktPsVvUQHtwoo2W//tqDVGaz+WHl4ebZFS8PVHi0pvgOOMH6GtwHlZf1bmnTnudXlG9hiDzU5A==" saltValue="wTk53eu8vfufPwapmjpFqA==" spinCount="100000" sheet="1" objects="1" scenarios="1"/>
  <autoFilter ref="A6:Q416" xr:uid="{00000000-0009-0000-0000-000000000000}">
    <filterColumn colId="5">
      <filters>
        <filter val="Ciclo II - Entorno Comunitario"/>
      </filters>
    </filterColumn>
    <filterColumn colId="6">
      <filters blank="1">
        <filter val="EIB de revitalización"/>
        <filter val="EIB en ámbitos urbanos"/>
        <filter val="Monolingüe castellano"/>
      </filters>
    </filterColumn>
  </autoFilter>
  <mergeCells count="19">
    <mergeCell ref="A413:G413"/>
    <mergeCell ref="A414:G414"/>
    <mergeCell ref="A415:G415"/>
    <mergeCell ref="A416:G416"/>
    <mergeCell ref="E5:E6"/>
    <mergeCell ref="A1:Q1"/>
    <mergeCell ref="A2:B2"/>
    <mergeCell ref="A3:B3"/>
    <mergeCell ref="A4:B4"/>
    <mergeCell ref="A5:A6"/>
    <mergeCell ref="B5:B6"/>
    <mergeCell ref="C5:C6"/>
    <mergeCell ref="D5:D6"/>
    <mergeCell ref="G5:G6"/>
    <mergeCell ref="H5:H6"/>
    <mergeCell ref="F5:F6"/>
    <mergeCell ref="I5:I6"/>
    <mergeCell ref="K5:K6"/>
    <mergeCell ref="J5:J6"/>
  </mergeCells>
  <conditionalFormatting sqref="N6:Q6">
    <cfRule type="duplicateValues" dxfId="6" priority="4"/>
    <cfRule type="duplicateValues" dxfId="5" priority="5"/>
  </conditionalFormatting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zoomScale="70" zoomScaleNormal="70" workbookViewId="0">
      <selection activeCell="G10" sqref="G10"/>
    </sheetView>
  </sheetViews>
  <sheetFormatPr baseColWidth="10" defaultRowHeight="15" x14ac:dyDescent="0.25"/>
  <cols>
    <col min="1" max="1" width="7.85546875" customWidth="1"/>
    <col min="2" max="2" width="9.7109375" customWidth="1"/>
    <col min="3" max="3" width="21.5703125" customWidth="1"/>
    <col min="4" max="4" width="17" customWidth="1"/>
    <col min="5" max="6" width="12.7109375" customWidth="1"/>
    <col min="7" max="7" width="24.7109375" customWidth="1"/>
    <col min="8" max="8" width="10" customWidth="1"/>
    <col min="9" max="9" width="11.7109375" customWidth="1"/>
    <col min="10" max="10" width="14.28515625" customWidth="1"/>
    <col min="11" max="11" width="10.42578125" customWidth="1"/>
    <col min="12" max="12" width="13.42578125" style="1" customWidth="1"/>
    <col min="13" max="13" width="13.28515625" style="1" customWidth="1"/>
    <col min="14" max="17" width="13.7109375" customWidth="1"/>
  </cols>
  <sheetData>
    <row r="1" spans="1:13" ht="71.25" customHeight="1" x14ac:dyDescent="0.25">
      <c r="A1" s="213" t="s">
        <v>845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34.5" customHeight="1" x14ac:dyDescent="0.25">
      <c r="A2" s="235" t="s">
        <v>6</v>
      </c>
      <c r="B2" s="235"/>
      <c r="C2" s="53"/>
      <c r="D2" s="53"/>
      <c r="E2" s="53"/>
      <c r="F2" s="53"/>
      <c r="G2" s="53"/>
      <c r="H2" s="53" t="s">
        <v>294</v>
      </c>
      <c r="I2" s="53"/>
      <c r="J2" s="53"/>
      <c r="K2" s="53"/>
      <c r="L2" s="53"/>
      <c r="M2" s="53"/>
    </row>
    <row r="3" spans="1:13" ht="34.5" customHeight="1" x14ac:dyDescent="0.25">
      <c r="A3" s="235" t="s">
        <v>7</v>
      </c>
      <c r="B3" s="235"/>
      <c r="C3" s="53"/>
      <c r="D3" s="53"/>
      <c r="E3" s="53"/>
      <c r="F3" s="53"/>
      <c r="G3" s="53"/>
      <c r="H3" s="53" t="s">
        <v>1694</v>
      </c>
      <c r="I3" s="53"/>
      <c r="K3" s="53"/>
      <c r="L3" s="53"/>
      <c r="M3" s="53"/>
    </row>
    <row r="4" spans="1:13" ht="29.25" customHeight="1" x14ac:dyDescent="0.25">
      <c r="A4" s="236" t="s">
        <v>8</v>
      </c>
      <c r="B4" s="236"/>
      <c r="C4" s="54"/>
      <c r="D4" s="54"/>
      <c r="E4" s="54"/>
      <c r="F4" s="54"/>
      <c r="G4" s="54"/>
      <c r="H4" s="53"/>
    </row>
    <row r="5" spans="1:13" s="2" customFormat="1" ht="14.45" customHeight="1" x14ac:dyDescent="0.25">
      <c r="A5" s="237" t="s">
        <v>0</v>
      </c>
      <c r="B5" s="238" t="s">
        <v>9</v>
      </c>
      <c r="C5" s="216" t="s">
        <v>2</v>
      </c>
      <c r="D5" s="216" t="s">
        <v>10</v>
      </c>
      <c r="E5" s="219" t="s">
        <v>502</v>
      </c>
      <c r="F5" s="219" t="s">
        <v>842</v>
      </c>
      <c r="G5" s="216" t="s">
        <v>11</v>
      </c>
      <c r="H5" s="217" t="s">
        <v>503</v>
      </c>
      <c r="I5" s="217" t="s">
        <v>504</v>
      </c>
      <c r="J5" s="217" t="s">
        <v>505</v>
      </c>
      <c r="K5" s="234" t="s">
        <v>1</v>
      </c>
      <c r="L5" s="208" t="s">
        <v>848</v>
      </c>
      <c r="M5" s="208" t="s">
        <v>849</v>
      </c>
    </row>
    <row r="6" spans="1:13" s="2" customFormat="1" ht="132" customHeight="1" x14ac:dyDescent="0.25">
      <c r="A6" s="237"/>
      <c r="B6" s="239"/>
      <c r="C6" s="216"/>
      <c r="D6" s="216"/>
      <c r="E6" s="220"/>
      <c r="F6" s="220"/>
      <c r="G6" s="216"/>
      <c r="H6" s="218"/>
      <c r="I6" s="218"/>
      <c r="J6" s="218"/>
      <c r="K6" s="234"/>
      <c r="L6" s="209" t="s">
        <v>843</v>
      </c>
      <c r="M6" s="209" t="s">
        <v>844</v>
      </c>
    </row>
    <row r="7" spans="1:13" x14ac:dyDescent="0.25">
      <c r="A7" s="18">
        <v>1</v>
      </c>
      <c r="B7" s="19" t="s">
        <v>277</v>
      </c>
      <c r="C7" s="20">
        <v>295</v>
      </c>
      <c r="D7" s="19" t="s">
        <v>500</v>
      </c>
      <c r="E7" s="19" t="s">
        <v>501</v>
      </c>
      <c r="F7" s="19"/>
      <c r="G7" s="19" t="s">
        <v>3</v>
      </c>
      <c r="H7" s="21">
        <v>15</v>
      </c>
      <c r="I7" s="21">
        <v>1</v>
      </c>
      <c r="J7" s="21">
        <v>3</v>
      </c>
      <c r="K7" s="22"/>
      <c r="L7" s="210">
        <v>6</v>
      </c>
      <c r="M7" s="210">
        <v>5</v>
      </c>
    </row>
    <row r="8" spans="1:13" x14ac:dyDescent="0.25">
      <c r="A8" s="18">
        <v>2</v>
      </c>
      <c r="B8" s="19" t="s">
        <v>245</v>
      </c>
      <c r="C8" s="19" t="s">
        <v>233</v>
      </c>
      <c r="D8" s="19" t="s">
        <v>500</v>
      </c>
      <c r="E8" s="19" t="s">
        <v>510</v>
      </c>
      <c r="F8" s="19"/>
      <c r="G8" s="19" t="s">
        <v>3</v>
      </c>
      <c r="H8" s="21">
        <v>7</v>
      </c>
      <c r="I8" s="21">
        <v>1</v>
      </c>
      <c r="J8" s="21">
        <v>3</v>
      </c>
      <c r="K8" s="22"/>
      <c r="L8" s="210">
        <v>3</v>
      </c>
      <c r="M8" s="210">
        <v>4</v>
      </c>
    </row>
    <row r="9" spans="1:13" x14ac:dyDescent="0.25">
      <c r="A9" s="18">
        <v>3</v>
      </c>
      <c r="B9" s="19" t="s">
        <v>278</v>
      </c>
      <c r="C9" s="19" t="s">
        <v>261</v>
      </c>
      <c r="D9" s="19" t="s">
        <v>500</v>
      </c>
      <c r="E9" s="19" t="s">
        <v>501</v>
      </c>
      <c r="F9" s="19"/>
      <c r="G9" s="19" t="s">
        <v>3</v>
      </c>
      <c r="H9" s="21">
        <v>8</v>
      </c>
      <c r="I9" s="21">
        <v>1</v>
      </c>
      <c r="J9" s="21">
        <v>3</v>
      </c>
      <c r="K9" s="22"/>
      <c r="L9" s="210">
        <v>4</v>
      </c>
      <c r="M9" s="210">
        <v>4</v>
      </c>
    </row>
    <row r="10" spans="1:13" x14ac:dyDescent="0.25">
      <c r="A10" s="18">
        <v>4</v>
      </c>
      <c r="B10" s="19" t="s">
        <v>237</v>
      </c>
      <c r="C10" s="19" t="s">
        <v>225</v>
      </c>
      <c r="D10" s="19" t="s">
        <v>500</v>
      </c>
      <c r="E10" s="19" t="s">
        <v>510</v>
      </c>
      <c r="F10" s="19"/>
      <c r="G10" s="19" t="s">
        <v>3</v>
      </c>
      <c r="H10" s="21">
        <v>15</v>
      </c>
      <c r="I10" s="21">
        <v>2</v>
      </c>
      <c r="J10" s="21">
        <v>3</v>
      </c>
      <c r="K10" s="22"/>
      <c r="L10" s="210">
        <v>5</v>
      </c>
      <c r="M10" s="210">
        <v>5</v>
      </c>
    </row>
    <row r="11" spans="1:13" x14ac:dyDescent="0.25">
      <c r="A11" s="18">
        <v>5</v>
      </c>
      <c r="B11" s="19" t="s">
        <v>279</v>
      </c>
      <c r="C11" s="19" t="s">
        <v>262</v>
      </c>
      <c r="D11" s="19" t="s">
        <v>500</v>
      </c>
      <c r="E11" s="19" t="s">
        <v>501</v>
      </c>
      <c r="F11" s="19"/>
      <c r="G11" s="19" t="s">
        <v>3</v>
      </c>
      <c r="H11" s="21">
        <v>16</v>
      </c>
      <c r="I11" s="21">
        <v>2</v>
      </c>
      <c r="J11" s="21">
        <v>3</v>
      </c>
      <c r="K11" s="22"/>
      <c r="L11" s="210">
        <v>6</v>
      </c>
      <c r="M11" s="210">
        <v>6</v>
      </c>
    </row>
    <row r="12" spans="1:13" x14ac:dyDescent="0.25">
      <c r="A12" s="18">
        <v>6</v>
      </c>
      <c r="B12" s="19" t="s">
        <v>238</v>
      </c>
      <c r="C12" s="19" t="s">
        <v>226</v>
      </c>
      <c r="D12" s="19" t="s">
        <v>500</v>
      </c>
      <c r="E12" s="19" t="s">
        <v>510</v>
      </c>
      <c r="F12" s="19"/>
      <c r="G12" s="19" t="s">
        <v>3</v>
      </c>
      <c r="H12" s="21">
        <v>5</v>
      </c>
      <c r="I12" s="21">
        <v>1</v>
      </c>
      <c r="J12" s="21">
        <v>3</v>
      </c>
      <c r="K12" s="22"/>
      <c r="L12" s="210">
        <v>3</v>
      </c>
      <c r="M12" s="210">
        <v>2</v>
      </c>
    </row>
    <row r="13" spans="1:13" x14ac:dyDescent="0.25">
      <c r="A13" s="18">
        <v>7</v>
      </c>
      <c r="B13" s="19" t="s">
        <v>239</v>
      </c>
      <c r="C13" s="20">
        <v>483</v>
      </c>
      <c r="D13" s="19" t="s">
        <v>500</v>
      </c>
      <c r="E13" s="19" t="s">
        <v>510</v>
      </c>
      <c r="F13" s="19"/>
      <c r="G13" s="19" t="s">
        <v>3</v>
      </c>
      <c r="H13" s="21">
        <v>4</v>
      </c>
      <c r="I13" s="21">
        <v>1</v>
      </c>
      <c r="J13" s="21">
        <v>3</v>
      </c>
      <c r="K13" s="22"/>
      <c r="L13" s="210">
        <v>2</v>
      </c>
      <c r="M13" s="210">
        <v>3</v>
      </c>
    </row>
    <row r="14" spans="1:13" x14ac:dyDescent="0.25">
      <c r="A14" s="18">
        <v>8</v>
      </c>
      <c r="B14" s="19" t="s">
        <v>259</v>
      </c>
      <c r="C14" s="19" t="s">
        <v>257</v>
      </c>
      <c r="D14" s="19" t="s">
        <v>500</v>
      </c>
      <c r="E14" s="19" t="s">
        <v>511</v>
      </c>
      <c r="F14" s="19"/>
      <c r="G14" s="19" t="s">
        <v>3</v>
      </c>
      <c r="H14" s="21">
        <v>8</v>
      </c>
      <c r="I14" s="21">
        <v>1</v>
      </c>
      <c r="J14" s="21">
        <v>3</v>
      </c>
      <c r="K14" s="22"/>
      <c r="L14" s="210">
        <v>3</v>
      </c>
      <c r="M14" s="210">
        <v>4</v>
      </c>
    </row>
    <row r="15" spans="1:13" x14ac:dyDescent="0.25">
      <c r="A15" s="18">
        <v>9</v>
      </c>
      <c r="B15" s="19" t="s">
        <v>246</v>
      </c>
      <c r="C15" s="19" t="s">
        <v>247</v>
      </c>
      <c r="D15" s="19" t="s">
        <v>500</v>
      </c>
      <c r="E15" s="19" t="s">
        <v>506</v>
      </c>
      <c r="F15" s="19"/>
      <c r="G15" s="19" t="s">
        <v>3</v>
      </c>
      <c r="H15" s="21">
        <v>8</v>
      </c>
      <c r="I15" s="21">
        <v>1</v>
      </c>
      <c r="J15" s="21">
        <v>3</v>
      </c>
      <c r="K15" s="22"/>
      <c r="L15" s="210">
        <v>3</v>
      </c>
      <c r="M15" s="210">
        <v>5</v>
      </c>
    </row>
    <row r="16" spans="1:13" x14ac:dyDescent="0.25">
      <c r="A16" s="18">
        <v>10</v>
      </c>
      <c r="B16" s="19" t="s">
        <v>280</v>
      </c>
      <c r="C16" s="19" t="s">
        <v>263</v>
      </c>
      <c r="D16" s="19" t="s">
        <v>500</v>
      </c>
      <c r="E16" s="19" t="s">
        <v>501</v>
      </c>
      <c r="F16" s="19"/>
      <c r="G16" s="19" t="s">
        <v>3</v>
      </c>
      <c r="H16" s="21">
        <v>16</v>
      </c>
      <c r="I16" s="21">
        <v>1</v>
      </c>
      <c r="J16" s="21">
        <v>3</v>
      </c>
      <c r="K16" s="22"/>
      <c r="L16" s="210">
        <v>7</v>
      </c>
      <c r="M16" s="210">
        <v>5</v>
      </c>
    </row>
    <row r="17" spans="1:13" x14ac:dyDescent="0.25">
      <c r="A17" s="18">
        <v>11</v>
      </c>
      <c r="B17" s="19" t="s">
        <v>281</v>
      </c>
      <c r="C17" s="19" t="s">
        <v>264</v>
      </c>
      <c r="D17" s="19" t="s">
        <v>500</v>
      </c>
      <c r="E17" s="19" t="s">
        <v>501</v>
      </c>
      <c r="F17" s="19"/>
      <c r="G17" s="19" t="s">
        <v>3</v>
      </c>
      <c r="H17" s="21">
        <v>4</v>
      </c>
      <c r="I17" s="21">
        <v>1</v>
      </c>
      <c r="J17" s="21">
        <v>3</v>
      </c>
      <c r="K17" s="22"/>
      <c r="L17" s="210">
        <v>2</v>
      </c>
      <c r="M17" s="210">
        <v>2</v>
      </c>
    </row>
    <row r="18" spans="1:13" x14ac:dyDescent="0.25">
      <c r="A18" s="18">
        <v>12</v>
      </c>
      <c r="B18" s="19" t="s">
        <v>256</v>
      </c>
      <c r="C18" s="19" t="s">
        <v>513</v>
      </c>
      <c r="D18" s="19" t="s">
        <v>500</v>
      </c>
      <c r="E18" s="19" t="s">
        <v>512</v>
      </c>
      <c r="F18" s="19"/>
      <c r="G18" s="19" t="s">
        <v>3</v>
      </c>
      <c r="H18" s="21">
        <v>12</v>
      </c>
      <c r="I18" s="21">
        <v>1</v>
      </c>
      <c r="J18" s="21">
        <v>3</v>
      </c>
      <c r="K18" s="22"/>
      <c r="L18" s="210">
        <v>5</v>
      </c>
      <c r="M18" s="210">
        <v>6</v>
      </c>
    </row>
    <row r="19" spans="1:13" x14ac:dyDescent="0.25">
      <c r="A19" s="18">
        <v>13</v>
      </c>
      <c r="B19" s="19" t="s">
        <v>240</v>
      </c>
      <c r="C19" s="19" t="s">
        <v>228</v>
      </c>
      <c r="D19" s="19" t="s">
        <v>500</v>
      </c>
      <c r="E19" s="21" t="s">
        <v>510</v>
      </c>
      <c r="F19" s="21"/>
      <c r="G19" s="31" t="s">
        <v>3</v>
      </c>
      <c r="H19" s="21">
        <v>11</v>
      </c>
      <c r="I19" s="21">
        <v>1</v>
      </c>
      <c r="J19" s="21">
        <v>3</v>
      </c>
      <c r="K19" s="28"/>
      <c r="L19" s="211">
        <v>3</v>
      </c>
      <c r="M19" s="211">
        <v>7</v>
      </c>
    </row>
    <row r="20" spans="1:13" x14ac:dyDescent="0.25">
      <c r="A20" s="18">
        <v>14</v>
      </c>
      <c r="B20" s="19" t="s">
        <v>241</v>
      </c>
      <c r="C20" s="19" t="s">
        <v>229</v>
      </c>
      <c r="D20" s="19" t="s">
        <v>500</v>
      </c>
      <c r="E20" s="21" t="s">
        <v>510</v>
      </c>
      <c r="F20" s="21"/>
      <c r="G20" s="31" t="s">
        <v>3</v>
      </c>
      <c r="H20" s="21">
        <v>6</v>
      </c>
      <c r="I20" s="21">
        <v>1</v>
      </c>
      <c r="J20" s="21">
        <v>3</v>
      </c>
      <c r="K20" s="28"/>
      <c r="L20" s="211">
        <v>3</v>
      </c>
      <c r="M20" s="211">
        <v>3</v>
      </c>
    </row>
    <row r="21" spans="1:13" x14ac:dyDescent="0.25">
      <c r="A21" s="18">
        <v>15</v>
      </c>
      <c r="B21" s="19" t="s">
        <v>282</v>
      </c>
      <c r="C21" s="19" t="s">
        <v>265</v>
      </c>
      <c r="D21" s="19" t="s">
        <v>500</v>
      </c>
      <c r="E21" s="21" t="s">
        <v>501</v>
      </c>
      <c r="F21" s="21"/>
      <c r="G21" s="31" t="s">
        <v>3</v>
      </c>
      <c r="H21" s="21">
        <v>4</v>
      </c>
      <c r="I21" s="21">
        <v>1</v>
      </c>
      <c r="J21" s="21">
        <v>1</v>
      </c>
      <c r="K21" s="28"/>
      <c r="L21" s="211">
        <v>2</v>
      </c>
      <c r="M21" s="211">
        <v>3</v>
      </c>
    </row>
    <row r="22" spans="1:13" x14ac:dyDescent="0.25">
      <c r="A22" s="18">
        <v>16</v>
      </c>
      <c r="B22" s="19" t="s">
        <v>283</v>
      </c>
      <c r="C22" s="19" t="s">
        <v>266</v>
      </c>
      <c r="D22" s="19" t="s">
        <v>500</v>
      </c>
      <c r="E22" s="21" t="s">
        <v>501</v>
      </c>
      <c r="F22" s="21"/>
      <c r="G22" s="31" t="s">
        <v>3</v>
      </c>
      <c r="H22" s="21">
        <v>15</v>
      </c>
      <c r="I22" s="21">
        <v>1</v>
      </c>
      <c r="J22" s="21">
        <v>3</v>
      </c>
      <c r="K22" s="28"/>
      <c r="L22" s="211">
        <v>7</v>
      </c>
      <c r="M22" s="211">
        <v>7</v>
      </c>
    </row>
    <row r="23" spans="1:13" x14ac:dyDescent="0.25">
      <c r="A23" s="18">
        <v>17</v>
      </c>
      <c r="B23" s="19" t="s">
        <v>284</v>
      </c>
      <c r="C23" s="19" t="s">
        <v>267</v>
      </c>
      <c r="D23" s="19" t="s">
        <v>500</v>
      </c>
      <c r="E23" s="21" t="s">
        <v>501</v>
      </c>
      <c r="F23" s="21"/>
      <c r="G23" s="31" t="s">
        <v>3</v>
      </c>
      <c r="H23" s="21">
        <v>10</v>
      </c>
      <c r="I23" s="21">
        <v>1</v>
      </c>
      <c r="J23" s="21">
        <v>3</v>
      </c>
      <c r="K23" s="28"/>
      <c r="L23" s="211">
        <v>4</v>
      </c>
      <c r="M23" s="211">
        <v>6</v>
      </c>
    </row>
    <row r="24" spans="1:13" x14ac:dyDescent="0.25">
      <c r="A24" s="18">
        <v>18</v>
      </c>
      <c r="B24" s="19" t="s">
        <v>252</v>
      </c>
      <c r="C24" s="19" t="s">
        <v>248</v>
      </c>
      <c r="D24" s="19" t="s">
        <v>500</v>
      </c>
      <c r="E24" s="19" t="s">
        <v>507</v>
      </c>
      <c r="F24" s="19"/>
      <c r="G24" s="19" t="s">
        <v>3</v>
      </c>
      <c r="H24" s="21">
        <v>5</v>
      </c>
      <c r="I24" s="21">
        <v>1</v>
      </c>
      <c r="J24" s="21">
        <v>2</v>
      </c>
      <c r="K24" s="22"/>
      <c r="L24" s="210">
        <v>2</v>
      </c>
      <c r="M24" s="210">
        <v>3</v>
      </c>
    </row>
    <row r="25" spans="1:13" x14ac:dyDescent="0.25">
      <c r="A25" s="18">
        <v>19</v>
      </c>
      <c r="B25" s="19" t="s">
        <v>253</v>
      </c>
      <c r="C25" s="19" t="s">
        <v>249</v>
      </c>
      <c r="D25" s="19" t="s">
        <v>500</v>
      </c>
      <c r="E25" s="19" t="s">
        <v>507</v>
      </c>
      <c r="F25" s="19"/>
      <c r="G25" s="19" t="s">
        <v>3</v>
      </c>
      <c r="H25" s="21">
        <v>7</v>
      </c>
      <c r="I25" s="21">
        <v>1</v>
      </c>
      <c r="J25" s="21">
        <v>3</v>
      </c>
      <c r="K25" s="22"/>
      <c r="L25" s="210">
        <v>3</v>
      </c>
      <c r="M25" s="210">
        <v>4</v>
      </c>
    </row>
    <row r="26" spans="1:13" x14ac:dyDescent="0.25">
      <c r="A26" s="18">
        <v>20</v>
      </c>
      <c r="B26" s="19" t="s">
        <v>254</v>
      </c>
      <c r="C26" s="19" t="s">
        <v>250</v>
      </c>
      <c r="D26" s="19" t="s">
        <v>500</v>
      </c>
      <c r="E26" s="19" t="s">
        <v>507</v>
      </c>
      <c r="F26" s="19"/>
      <c r="G26" s="19" t="s">
        <v>3</v>
      </c>
      <c r="H26" s="21">
        <v>8</v>
      </c>
      <c r="I26" s="21">
        <v>1</v>
      </c>
      <c r="J26" s="21">
        <v>3</v>
      </c>
      <c r="K26" s="22"/>
      <c r="L26" s="210">
        <v>3</v>
      </c>
      <c r="M26" s="210">
        <v>4</v>
      </c>
    </row>
    <row r="27" spans="1:13" x14ac:dyDescent="0.25">
      <c r="A27" s="18">
        <v>21</v>
      </c>
      <c r="B27" s="19" t="s">
        <v>242</v>
      </c>
      <c r="C27" s="19" t="s">
        <v>230</v>
      </c>
      <c r="D27" s="19" t="s">
        <v>500</v>
      </c>
      <c r="E27" s="19" t="s">
        <v>510</v>
      </c>
      <c r="F27" s="19"/>
      <c r="G27" s="19" t="s">
        <v>3</v>
      </c>
      <c r="H27" s="21">
        <v>10</v>
      </c>
      <c r="I27" s="21">
        <v>1</v>
      </c>
      <c r="J27" s="21">
        <v>3</v>
      </c>
      <c r="K27" s="22"/>
      <c r="L27" s="210">
        <v>4</v>
      </c>
      <c r="M27" s="210">
        <v>5</v>
      </c>
    </row>
    <row r="28" spans="1:13" x14ac:dyDescent="0.25">
      <c r="A28" s="18">
        <v>22</v>
      </c>
      <c r="B28" s="19" t="s">
        <v>285</v>
      </c>
      <c r="C28" s="19" t="s">
        <v>268</v>
      </c>
      <c r="D28" s="19" t="s">
        <v>500</v>
      </c>
      <c r="E28" s="19" t="s">
        <v>501</v>
      </c>
      <c r="F28" s="19"/>
      <c r="G28" s="19" t="s">
        <v>3</v>
      </c>
      <c r="H28" s="21">
        <v>7</v>
      </c>
      <c r="I28" s="21">
        <v>1</v>
      </c>
      <c r="J28" s="21">
        <v>3</v>
      </c>
      <c r="K28" s="22"/>
      <c r="L28" s="210">
        <v>3</v>
      </c>
      <c r="M28" s="210">
        <v>5</v>
      </c>
    </row>
    <row r="29" spans="1:13" x14ac:dyDescent="0.25">
      <c r="A29" s="18">
        <v>23</v>
      </c>
      <c r="B29" s="19" t="s">
        <v>255</v>
      </c>
      <c r="C29" s="19" t="s">
        <v>251</v>
      </c>
      <c r="D29" s="19" t="s">
        <v>500</v>
      </c>
      <c r="E29" s="19" t="s">
        <v>507</v>
      </c>
      <c r="F29" s="19"/>
      <c r="G29" s="19" t="s">
        <v>3</v>
      </c>
      <c r="H29" s="21">
        <v>11</v>
      </c>
      <c r="I29" s="21">
        <v>1</v>
      </c>
      <c r="J29" s="21">
        <v>3</v>
      </c>
      <c r="K29" s="22"/>
      <c r="L29" s="210">
        <v>5</v>
      </c>
      <c r="M29" s="210">
        <v>5</v>
      </c>
    </row>
    <row r="30" spans="1:13" x14ac:dyDescent="0.25">
      <c r="A30" s="18">
        <v>24</v>
      </c>
      <c r="B30" s="19" t="s">
        <v>243</v>
      </c>
      <c r="C30" s="19" t="s">
        <v>231</v>
      </c>
      <c r="D30" s="19" t="s">
        <v>500</v>
      </c>
      <c r="E30" s="19" t="s">
        <v>510</v>
      </c>
      <c r="F30" s="19"/>
      <c r="G30" s="19" t="s">
        <v>3</v>
      </c>
      <c r="H30" s="21">
        <v>2</v>
      </c>
      <c r="I30" s="21">
        <v>1</v>
      </c>
      <c r="J30" s="21">
        <v>2</v>
      </c>
      <c r="K30" s="22"/>
      <c r="L30" s="210">
        <v>2</v>
      </c>
      <c r="M30" s="210">
        <v>2</v>
      </c>
    </row>
    <row r="31" spans="1:13" x14ac:dyDescent="0.25">
      <c r="A31" s="18">
        <v>25</v>
      </c>
      <c r="B31" s="19" t="s">
        <v>244</v>
      </c>
      <c r="C31" s="19" t="s">
        <v>232</v>
      </c>
      <c r="D31" s="19" t="s">
        <v>500</v>
      </c>
      <c r="E31" s="19" t="s">
        <v>510</v>
      </c>
      <c r="F31" s="19"/>
      <c r="G31" s="19" t="s">
        <v>3</v>
      </c>
      <c r="H31" s="21">
        <v>3</v>
      </c>
      <c r="I31" s="21">
        <v>1</v>
      </c>
      <c r="J31" s="21">
        <v>2</v>
      </c>
      <c r="K31" s="22"/>
      <c r="L31" s="210">
        <v>1</v>
      </c>
      <c r="M31" s="210">
        <v>2</v>
      </c>
    </row>
    <row r="32" spans="1:13" x14ac:dyDescent="0.25">
      <c r="A32" s="18">
        <v>26</v>
      </c>
      <c r="B32" s="19" t="s">
        <v>260</v>
      </c>
      <c r="C32" s="19" t="s">
        <v>258</v>
      </c>
      <c r="D32" s="19" t="s">
        <v>500</v>
      </c>
      <c r="E32" s="19" t="s">
        <v>511</v>
      </c>
      <c r="F32" s="19"/>
      <c r="G32" s="19" t="s">
        <v>3</v>
      </c>
      <c r="H32" s="21">
        <v>19</v>
      </c>
      <c r="I32" s="21">
        <v>2</v>
      </c>
      <c r="J32" s="21">
        <v>3</v>
      </c>
      <c r="K32" s="22"/>
      <c r="L32" s="210">
        <v>8</v>
      </c>
      <c r="M32" s="210">
        <v>8</v>
      </c>
    </row>
    <row r="33" spans="1:13" x14ac:dyDescent="0.25">
      <c r="A33" s="18">
        <v>27</v>
      </c>
      <c r="B33" s="19" t="s">
        <v>286</v>
      </c>
      <c r="C33" s="19" t="s">
        <v>269</v>
      </c>
      <c r="D33" s="19" t="s">
        <v>500</v>
      </c>
      <c r="E33" s="19" t="s">
        <v>501</v>
      </c>
      <c r="F33" s="19"/>
      <c r="G33" s="19" t="s">
        <v>3</v>
      </c>
      <c r="H33" s="21">
        <v>5</v>
      </c>
      <c r="I33" s="21">
        <v>1</v>
      </c>
      <c r="J33" s="21">
        <v>2</v>
      </c>
      <c r="K33" s="22"/>
      <c r="L33" s="210">
        <v>2</v>
      </c>
      <c r="M33" s="210">
        <v>3</v>
      </c>
    </row>
    <row r="34" spans="1:13" x14ac:dyDescent="0.25">
      <c r="A34" s="18">
        <v>28</v>
      </c>
      <c r="B34" s="19" t="s">
        <v>287</v>
      </c>
      <c r="C34" s="19" t="s">
        <v>270</v>
      </c>
      <c r="D34" s="19" t="s">
        <v>500</v>
      </c>
      <c r="E34" s="19" t="s">
        <v>501</v>
      </c>
      <c r="F34" s="19"/>
      <c r="G34" s="19" t="s">
        <v>3</v>
      </c>
      <c r="H34" s="21">
        <v>3</v>
      </c>
      <c r="I34" s="21">
        <v>1</v>
      </c>
      <c r="J34" s="21">
        <v>2</v>
      </c>
      <c r="K34" s="22"/>
      <c r="L34" s="210">
        <v>1</v>
      </c>
      <c r="M34" s="210">
        <v>2</v>
      </c>
    </row>
    <row r="35" spans="1:13" x14ac:dyDescent="0.25">
      <c r="A35" s="18">
        <v>29</v>
      </c>
      <c r="B35" s="19" t="s">
        <v>288</v>
      </c>
      <c r="C35" s="19" t="s">
        <v>271</v>
      </c>
      <c r="D35" s="19" t="s">
        <v>500</v>
      </c>
      <c r="E35" s="19" t="s">
        <v>501</v>
      </c>
      <c r="F35" s="19"/>
      <c r="G35" s="19" t="s">
        <v>3</v>
      </c>
      <c r="H35" s="21">
        <v>10</v>
      </c>
      <c r="I35" s="21">
        <v>1</v>
      </c>
      <c r="J35" s="21">
        <v>3</v>
      </c>
      <c r="K35" s="22"/>
      <c r="L35" s="210">
        <v>3</v>
      </c>
      <c r="M35" s="210">
        <v>6</v>
      </c>
    </row>
    <row r="36" spans="1:13" x14ac:dyDescent="0.25">
      <c r="A36" s="18">
        <v>30</v>
      </c>
      <c r="B36" s="19" t="s">
        <v>289</v>
      </c>
      <c r="C36" s="19" t="s">
        <v>272</v>
      </c>
      <c r="D36" s="19" t="s">
        <v>500</v>
      </c>
      <c r="E36" s="19" t="s">
        <v>501</v>
      </c>
      <c r="F36" s="19"/>
      <c r="G36" s="19" t="s">
        <v>3</v>
      </c>
      <c r="H36" s="21">
        <v>11</v>
      </c>
      <c r="I36" s="21">
        <v>1</v>
      </c>
      <c r="J36" s="21">
        <v>3</v>
      </c>
      <c r="K36" s="22"/>
      <c r="L36" s="210">
        <v>4</v>
      </c>
      <c r="M36" s="210">
        <v>7</v>
      </c>
    </row>
    <row r="37" spans="1:13" x14ac:dyDescent="0.25">
      <c r="A37" s="18">
        <v>31</v>
      </c>
      <c r="B37" s="19" t="s">
        <v>290</v>
      </c>
      <c r="C37" s="19" t="s">
        <v>273</v>
      </c>
      <c r="D37" s="19" t="s">
        <v>500</v>
      </c>
      <c r="E37" s="19" t="s">
        <v>501</v>
      </c>
      <c r="F37" s="19"/>
      <c r="G37" s="19" t="s">
        <v>3</v>
      </c>
      <c r="H37" s="21">
        <v>4</v>
      </c>
      <c r="I37" s="21">
        <v>1</v>
      </c>
      <c r="J37" s="21">
        <v>2</v>
      </c>
      <c r="K37" s="22"/>
      <c r="L37" s="210">
        <v>2</v>
      </c>
      <c r="M37" s="210">
        <v>3</v>
      </c>
    </row>
    <row r="38" spans="1:13" x14ac:dyDescent="0.25">
      <c r="A38" s="18">
        <v>32</v>
      </c>
      <c r="B38" s="19" t="s">
        <v>291</v>
      </c>
      <c r="C38" s="19" t="s">
        <v>274</v>
      </c>
      <c r="D38" s="19" t="s">
        <v>500</v>
      </c>
      <c r="E38" s="19" t="s">
        <v>501</v>
      </c>
      <c r="F38" s="19"/>
      <c r="G38" s="19" t="s">
        <v>3</v>
      </c>
      <c r="H38" s="21">
        <v>10</v>
      </c>
      <c r="I38" s="21">
        <v>1</v>
      </c>
      <c r="J38" s="21">
        <v>3</v>
      </c>
      <c r="K38" s="22"/>
      <c r="L38" s="210">
        <v>6</v>
      </c>
      <c r="M38" s="210">
        <v>5</v>
      </c>
    </row>
    <row r="39" spans="1:13" x14ac:dyDescent="0.25">
      <c r="A39" s="18">
        <v>33</v>
      </c>
      <c r="B39" s="19" t="s">
        <v>292</v>
      </c>
      <c r="C39" s="19" t="s">
        <v>275</v>
      </c>
      <c r="D39" s="19" t="s">
        <v>500</v>
      </c>
      <c r="E39" s="19" t="s">
        <v>501</v>
      </c>
      <c r="F39" s="19"/>
      <c r="G39" s="19" t="s">
        <v>3</v>
      </c>
      <c r="H39" s="21">
        <v>8</v>
      </c>
      <c r="I39" s="21">
        <v>1</v>
      </c>
      <c r="J39" s="21">
        <v>3</v>
      </c>
      <c r="K39" s="22"/>
      <c r="L39" s="210">
        <v>4</v>
      </c>
      <c r="M39" s="210">
        <v>4</v>
      </c>
    </row>
    <row r="40" spans="1:13" x14ac:dyDescent="0.25">
      <c r="A40" s="18">
        <v>34</v>
      </c>
      <c r="B40" s="19" t="s">
        <v>293</v>
      </c>
      <c r="C40" s="19" t="s">
        <v>276</v>
      </c>
      <c r="D40" s="19" t="s">
        <v>500</v>
      </c>
      <c r="E40" s="19" t="s">
        <v>501</v>
      </c>
      <c r="F40" s="19"/>
      <c r="G40" s="19" t="s">
        <v>3</v>
      </c>
      <c r="H40" s="21">
        <v>4</v>
      </c>
      <c r="I40" s="21">
        <v>1</v>
      </c>
      <c r="J40" s="21">
        <v>2</v>
      </c>
      <c r="K40" s="22"/>
      <c r="L40" s="210">
        <v>2</v>
      </c>
      <c r="M40" s="210">
        <v>3</v>
      </c>
    </row>
    <row r="41" spans="1:13" x14ac:dyDescent="0.25">
      <c r="A41" s="18">
        <v>35</v>
      </c>
      <c r="B41" s="19" t="s">
        <v>235</v>
      </c>
      <c r="C41" s="19" t="s">
        <v>223</v>
      </c>
      <c r="D41" s="19" t="s">
        <v>500</v>
      </c>
      <c r="E41" s="19" t="s">
        <v>510</v>
      </c>
      <c r="F41" s="19"/>
      <c r="G41" s="19" t="s">
        <v>3</v>
      </c>
      <c r="H41" s="21">
        <v>13</v>
      </c>
      <c r="I41" s="21">
        <v>1</v>
      </c>
      <c r="J41" s="21">
        <v>1</v>
      </c>
      <c r="K41" s="22"/>
      <c r="L41" s="210">
        <v>6</v>
      </c>
      <c r="M41" s="210">
        <v>7</v>
      </c>
    </row>
    <row r="42" spans="1:13" x14ac:dyDescent="0.25">
      <c r="A42" s="18">
        <v>36</v>
      </c>
      <c r="B42" s="19" t="s">
        <v>234</v>
      </c>
      <c r="C42" s="19" t="s">
        <v>222</v>
      </c>
      <c r="D42" s="19" t="s">
        <v>500</v>
      </c>
      <c r="E42" s="19" t="s">
        <v>510</v>
      </c>
      <c r="F42" s="19"/>
      <c r="G42" s="19" t="s">
        <v>3</v>
      </c>
      <c r="H42" s="21">
        <v>3</v>
      </c>
      <c r="I42" s="21">
        <v>1</v>
      </c>
      <c r="J42" s="21">
        <v>2</v>
      </c>
      <c r="K42" s="22"/>
      <c r="L42" s="210">
        <v>4</v>
      </c>
      <c r="M42" s="210">
        <v>2</v>
      </c>
    </row>
    <row r="43" spans="1:13" x14ac:dyDescent="0.25">
      <c r="A43" s="18">
        <v>37</v>
      </c>
      <c r="B43" s="19" t="s">
        <v>236</v>
      </c>
      <c r="C43" s="19" t="s">
        <v>224</v>
      </c>
      <c r="D43" s="19" t="s">
        <v>500</v>
      </c>
      <c r="E43" s="19" t="s">
        <v>510</v>
      </c>
      <c r="F43" s="19"/>
      <c r="G43" s="19" t="s">
        <v>3</v>
      </c>
      <c r="H43" s="21">
        <v>4</v>
      </c>
      <c r="I43" s="21">
        <v>1</v>
      </c>
      <c r="J43" s="21">
        <v>2</v>
      </c>
      <c r="K43" s="22"/>
      <c r="L43" s="210">
        <v>2</v>
      </c>
      <c r="M43" s="210">
        <v>3</v>
      </c>
    </row>
    <row r="44" spans="1:13" x14ac:dyDescent="0.25">
      <c r="A44" s="18">
        <v>38</v>
      </c>
      <c r="B44" s="19" t="s">
        <v>459</v>
      </c>
      <c r="C44" s="19" t="s">
        <v>690</v>
      </c>
      <c r="D44" s="19" t="s">
        <v>541</v>
      </c>
      <c r="E44" s="19" t="s">
        <v>507</v>
      </c>
      <c r="F44" s="19" t="s">
        <v>655</v>
      </c>
      <c r="G44" s="19" t="s">
        <v>3</v>
      </c>
      <c r="H44" s="21">
        <v>3</v>
      </c>
      <c r="I44" s="21">
        <v>0</v>
      </c>
      <c r="J44" s="21">
        <v>2</v>
      </c>
      <c r="K44" s="22"/>
      <c r="L44" s="210">
        <v>2</v>
      </c>
      <c r="M44" s="210">
        <v>2</v>
      </c>
    </row>
    <row r="45" spans="1:13" x14ac:dyDescent="0.25">
      <c r="A45" s="18">
        <v>39</v>
      </c>
      <c r="B45" s="19" t="s">
        <v>697</v>
      </c>
      <c r="C45" s="19" t="s">
        <v>418</v>
      </c>
      <c r="D45" s="19" t="s">
        <v>541</v>
      </c>
      <c r="E45" s="19" t="s">
        <v>507</v>
      </c>
      <c r="F45" s="19" t="s">
        <v>655</v>
      </c>
      <c r="G45" s="19" t="s">
        <v>3</v>
      </c>
      <c r="H45" s="21">
        <v>4</v>
      </c>
      <c r="I45" s="21">
        <v>0</v>
      </c>
      <c r="J45" s="21">
        <v>3</v>
      </c>
      <c r="K45" s="22"/>
      <c r="L45" s="210">
        <v>3</v>
      </c>
      <c r="M45" s="210">
        <v>3</v>
      </c>
    </row>
    <row r="46" spans="1:13" x14ac:dyDescent="0.25">
      <c r="A46" s="18">
        <v>40</v>
      </c>
      <c r="B46" s="19" t="s">
        <v>716</v>
      </c>
      <c r="C46" s="19" t="s">
        <v>486</v>
      </c>
      <c r="D46" s="19" t="s">
        <v>541</v>
      </c>
      <c r="E46" s="19" t="s">
        <v>511</v>
      </c>
      <c r="F46" s="19" t="s">
        <v>655</v>
      </c>
      <c r="G46" s="19" t="s">
        <v>3</v>
      </c>
      <c r="H46" s="21">
        <v>7</v>
      </c>
      <c r="I46" s="21">
        <v>0</v>
      </c>
      <c r="J46" s="21">
        <v>3</v>
      </c>
      <c r="K46" s="22"/>
      <c r="L46" s="210">
        <v>4</v>
      </c>
      <c r="M46" s="210">
        <v>3</v>
      </c>
    </row>
    <row r="47" spans="1:13" x14ac:dyDescent="0.25">
      <c r="A47" s="18">
        <v>41</v>
      </c>
      <c r="B47" s="21" t="s">
        <v>785</v>
      </c>
      <c r="C47" s="19" t="s">
        <v>786</v>
      </c>
      <c r="D47" s="19" t="s">
        <v>541</v>
      </c>
      <c r="E47" s="19" t="s">
        <v>510</v>
      </c>
      <c r="F47" s="19" t="s">
        <v>655</v>
      </c>
      <c r="G47" s="19" t="s">
        <v>3</v>
      </c>
      <c r="H47" s="21">
        <v>4</v>
      </c>
      <c r="I47" s="21">
        <v>0</v>
      </c>
      <c r="J47" s="21">
        <v>2</v>
      </c>
      <c r="K47" s="22"/>
      <c r="L47" s="210">
        <v>3</v>
      </c>
      <c r="M47" s="210">
        <v>3</v>
      </c>
    </row>
    <row r="48" spans="1:13" x14ac:dyDescent="0.25">
      <c r="A48" s="18">
        <v>42</v>
      </c>
      <c r="B48" s="21">
        <v>3885218</v>
      </c>
      <c r="C48" s="19" t="s">
        <v>816</v>
      </c>
      <c r="D48" s="19" t="s">
        <v>541</v>
      </c>
      <c r="E48" s="19" t="s">
        <v>501</v>
      </c>
      <c r="F48" s="19" t="s">
        <v>655</v>
      </c>
      <c r="G48" s="19" t="s">
        <v>3</v>
      </c>
      <c r="H48" s="21">
        <v>4</v>
      </c>
      <c r="I48" s="21">
        <v>0</v>
      </c>
      <c r="J48" s="21">
        <v>1</v>
      </c>
      <c r="K48" s="22"/>
      <c r="L48" s="210">
        <v>3</v>
      </c>
      <c r="M48" s="210">
        <v>3</v>
      </c>
    </row>
    <row r="49" spans="1:13" x14ac:dyDescent="0.25">
      <c r="A49" s="224" t="s">
        <v>12</v>
      </c>
      <c r="B49" s="225"/>
      <c r="C49" s="225"/>
      <c r="D49" s="225"/>
      <c r="E49" s="225"/>
      <c r="F49" s="225"/>
      <c r="G49" s="226"/>
      <c r="H49" s="49"/>
      <c r="I49" s="49"/>
      <c r="J49" s="49"/>
      <c r="K49" s="4"/>
      <c r="L49" s="36">
        <v>2</v>
      </c>
      <c r="M49" s="36">
        <v>1</v>
      </c>
    </row>
    <row r="50" spans="1:13" x14ac:dyDescent="0.25">
      <c r="A50" s="227" t="s">
        <v>13</v>
      </c>
      <c r="B50" s="228"/>
      <c r="C50" s="228"/>
      <c r="D50" s="228"/>
      <c r="E50" s="228"/>
      <c r="F50" s="228"/>
      <c r="G50" s="228"/>
      <c r="H50" s="50"/>
      <c r="I50" s="50"/>
      <c r="J50" s="50"/>
      <c r="K50" s="5"/>
      <c r="L50" s="37">
        <v>152</v>
      </c>
      <c r="M50" s="37">
        <v>175</v>
      </c>
    </row>
    <row r="51" spans="1:13" x14ac:dyDescent="0.25">
      <c r="A51" s="229" t="s">
        <v>14</v>
      </c>
      <c r="B51" s="230"/>
      <c r="C51" s="230"/>
      <c r="D51" s="230"/>
      <c r="E51" s="230"/>
      <c r="F51" s="230"/>
      <c r="G51" s="230"/>
      <c r="H51" s="51"/>
      <c r="I51" s="51"/>
      <c r="J51" s="51"/>
      <c r="K51" s="6"/>
      <c r="L51" s="38">
        <f>SUM(L7:L49)</f>
        <v>152</v>
      </c>
      <c r="M51" s="38">
        <f>SUM(M7:M49)</f>
        <v>175</v>
      </c>
    </row>
    <row r="52" spans="1:13" x14ac:dyDescent="0.25">
      <c r="A52" s="231" t="s">
        <v>15</v>
      </c>
      <c r="B52" s="232"/>
      <c r="C52" s="232"/>
      <c r="D52" s="232"/>
      <c r="E52" s="232"/>
      <c r="F52" s="232"/>
      <c r="G52" s="233"/>
      <c r="H52" s="52"/>
      <c r="I52" s="52"/>
      <c r="J52" s="52"/>
      <c r="K52" s="7"/>
      <c r="L52" s="39">
        <f>L50-L51</f>
        <v>0</v>
      </c>
      <c r="M52" s="39">
        <f>M50-M51</f>
        <v>0</v>
      </c>
    </row>
  </sheetData>
  <sheetProtection algorithmName="SHA-512" hashValue="IQBVHfnFN/si+eENh6e1Io/r4sQOjyT4Y4Iqx07gVVUhCc2Kb9oxJoETXnQPGMemrDNEWpl83F++AiQqRux04g==" saltValue="UwNWclwnJ5VrhXuy7tdGPA==" spinCount="100000" sheet="1" objects="1" scenarios="1"/>
  <mergeCells count="19">
    <mergeCell ref="A50:G50"/>
    <mergeCell ref="A51:G51"/>
    <mergeCell ref="A52:G52"/>
    <mergeCell ref="G5:G6"/>
    <mergeCell ref="H5:H6"/>
    <mergeCell ref="I5:I6"/>
    <mergeCell ref="J5:J6"/>
    <mergeCell ref="K5:K6"/>
    <mergeCell ref="A49:G49"/>
    <mergeCell ref="A1:M1"/>
    <mergeCell ref="A2:B2"/>
    <mergeCell ref="A3:B3"/>
    <mergeCell ref="A4:B4"/>
    <mergeCell ref="A5:A6"/>
    <mergeCell ref="B5:B6"/>
    <mergeCell ref="C5:C6"/>
    <mergeCell ref="D5:D6"/>
    <mergeCell ref="E5:E6"/>
    <mergeCell ref="F5:F6"/>
  </mergeCells>
  <conditionalFormatting sqref="L6:M6">
    <cfRule type="duplicateValues" dxfId="4" priority="1"/>
    <cfRule type="duplicateValues" dxfId="3" priority="2"/>
  </conditionalFormatting>
  <conditionalFormatting sqref="L5:M5">
    <cfRule type="duplicateValues" dxfId="2" priority="3"/>
  </conditionalFormatting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8"/>
  <sheetViews>
    <sheetView zoomScale="70" zoomScaleNormal="70" workbookViewId="0">
      <selection sqref="A1:N1"/>
    </sheetView>
  </sheetViews>
  <sheetFormatPr baseColWidth="10" defaultRowHeight="15" x14ac:dyDescent="0.25"/>
  <cols>
    <col min="1" max="1" width="6.28515625" customWidth="1"/>
    <col min="2" max="2" width="16.42578125" customWidth="1"/>
    <col min="3" max="3" width="34.7109375" customWidth="1"/>
    <col min="4" max="4" width="28.42578125" customWidth="1"/>
    <col min="5" max="5" width="31.28515625" customWidth="1"/>
    <col min="6" max="6" width="4.85546875" customWidth="1"/>
    <col min="7" max="8" width="15.5703125" style="1" customWidth="1"/>
    <col min="9" max="11" width="15.5703125" customWidth="1"/>
    <col min="12" max="12" width="15.5703125" style="1" customWidth="1"/>
    <col min="13" max="14" width="15.5703125" customWidth="1"/>
    <col min="15" max="21" width="13.7109375" customWidth="1"/>
    <col min="22" max="63" width="14.85546875" customWidth="1"/>
  </cols>
  <sheetData>
    <row r="1" spans="1:63" ht="71.25" customHeight="1" x14ac:dyDescent="0.25">
      <c r="A1" s="235" t="s">
        <v>845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63" ht="34.5" customHeight="1" x14ac:dyDescent="0.25">
      <c r="A2" s="235" t="s">
        <v>6</v>
      </c>
      <c r="B2" s="235"/>
      <c r="C2" s="17" t="s">
        <v>294</v>
      </c>
      <c r="D2" s="17"/>
      <c r="E2" s="17"/>
      <c r="F2" s="17"/>
      <c r="G2" s="17"/>
      <c r="H2" s="17"/>
      <c r="J2" s="17"/>
      <c r="K2" s="17"/>
      <c r="L2" s="17"/>
      <c r="M2" s="17"/>
      <c r="N2" s="17"/>
    </row>
    <row r="3" spans="1:63" ht="34.5" customHeight="1" x14ac:dyDescent="0.25">
      <c r="A3" s="235" t="s">
        <v>7</v>
      </c>
      <c r="B3" s="235"/>
      <c r="C3" s="17" t="s">
        <v>1603</v>
      </c>
      <c r="D3" s="17"/>
      <c r="F3" s="17"/>
      <c r="G3" s="17"/>
      <c r="H3" s="17"/>
      <c r="I3" s="17"/>
      <c r="J3" s="17"/>
      <c r="K3" s="17"/>
      <c r="L3" s="17"/>
      <c r="M3" s="17"/>
      <c r="N3" s="17"/>
    </row>
    <row r="4" spans="1:63" ht="29.25" customHeight="1" x14ac:dyDescent="0.25">
      <c r="A4" s="236" t="s">
        <v>8</v>
      </c>
      <c r="B4" s="236"/>
      <c r="C4" s="17" t="s">
        <v>1604</v>
      </c>
      <c r="G4" s="1">
        <v>1</v>
      </c>
      <c r="H4" s="1">
        <v>2</v>
      </c>
      <c r="I4">
        <v>3</v>
      </c>
      <c r="J4">
        <v>4</v>
      </c>
      <c r="K4">
        <v>5</v>
      </c>
      <c r="L4" s="1">
        <v>6</v>
      </c>
      <c r="M4" s="1">
        <v>7</v>
      </c>
      <c r="N4">
        <v>8</v>
      </c>
      <c r="O4">
        <v>9</v>
      </c>
      <c r="P4">
        <v>10</v>
      </c>
      <c r="Q4" s="1">
        <v>11</v>
      </c>
      <c r="R4" s="1">
        <v>12</v>
      </c>
      <c r="S4">
        <v>13</v>
      </c>
      <c r="T4">
        <v>14</v>
      </c>
      <c r="U4">
        <v>15</v>
      </c>
      <c r="V4" s="1">
        <v>16</v>
      </c>
      <c r="W4" s="1">
        <v>17</v>
      </c>
      <c r="X4">
        <v>18</v>
      </c>
      <c r="Y4">
        <v>19</v>
      </c>
      <c r="Z4">
        <v>20</v>
      </c>
      <c r="AA4" s="1">
        <v>21</v>
      </c>
      <c r="AB4" s="1">
        <v>22</v>
      </c>
      <c r="AC4">
        <v>23</v>
      </c>
      <c r="AD4">
        <v>24</v>
      </c>
      <c r="AE4">
        <v>25</v>
      </c>
      <c r="AF4" s="1">
        <v>26</v>
      </c>
      <c r="AG4" s="1">
        <v>27</v>
      </c>
      <c r="AH4">
        <v>28</v>
      </c>
      <c r="AI4">
        <v>29</v>
      </c>
      <c r="AJ4">
        <v>30</v>
      </c>
      <c r="AK4" s="1">
        <v>31</v>
      </c>
      <c r="AL4" s="1">
        <v>32</v>
      </c>
      <c r="AM4">
        <v>33</v>
      </c>
      <c r="AN4">
        <v>34</v>
      </c>
      <c r="AO4">
        <v>35</v>
      </c>
      <c r="AP4" s="1">
        <v>36</v>
      </c>
      <c r="AQ4" s="1">
        <v>37</v>
      </c>
      <c r="AR4">
        <v>38</v>
      </c>
      <c r="AS4" s="193">
        <v>39</v>
      </c>
      <c r="AT4" s="193">
        <v>40</v>
      </c>
      <c r="AU4" s="194">
        <v>41</v>
      </c>
      <c r="AV4" s="194">
        <v>42</v>
      </c>
      <c r="AW4" s="193">
        <v>43</v>
      </c>
      <c r="AX4" s="193">
        <v>44</v>
      </c>
      <c r="AY4" s="193">
        <v>45</v>
      </c>
      <c r="AZ4" s="194">
        <v>46</v>
      </c>
      <c r="BA4" s="194">
        <v>47</v>
      </c>
      <c r="BB4" s="193">
        <v>48</v>
      </c>
      <c r="BC4" s="193">
        <v>49</v>
      </c>
      <c r="BD4" s="193">
        <v>50</v>
      </c>
      <c r="BE4" s="194">
        <v>51</v>
      </c>
      <c r="BF4" s="194">
        <v>52</v>
      </c>
      <c r="BG4" s="193">
        <v>53</v>
      </c>
      <c r="BH4" s="194">
        <v>54</v>
      </c>
      <c r="BI4" s="1">
        <v>55</v>
      </c>
      <c r="BJ4">
        <v>56</v>
      </c>
      <c r="BK4">
        <v>57</v>
      </c>
    </row>
    <row r="5" spans="1:63" s="2" customFormat="1" x14ac:dyDescent="0.25">
      <c r="A5" s="237" t="s">
        <v>0</v>
      </c>
      <c r="B5" s="234" t="s">
        <v>9</v>
      </c>
      <c r="C5" s="234" t="s">
        <v>2</v>
      </c>
      <c r="D5" s="234" t="s">
        <v>10</v>
      </c>
      <c r="E5" s="234" t="s">
        <v>11</v>
      </c>
      <c r="F5" s="234" t="s">
        <v>1</v>
      </c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 t="s">
        <v>1605</v>
      </c>
      <c r="AI5" s="195" t="s">
        <v>1606</v>
      </c>
      <c r="AJ5" s="195" t="s">
        <v>1607</v>
      </c>
      <c r="AK5" s="195" t="s">
        <v>1608</v>
      </c>
      <c r="AL5" s="195" t="s">
        <v>1609</v>
      </c>
      <c r="AM5" s="195" t="s">
        <v>1610</v>
      </c>
      <c r="AN5" s="195" t="s">
        <v>1611</v>
      </c>
      <c r="AO5" s="195" t="s">
        <v>1612</v>
      </c>
      <c r="AP5" s="195" t="s">
        <v>1613</v>
      </c>
      <c r="AQ5" s="195" t="s">
        <v>1614</v>
      </c>
      <c r="AR5" s="195" t="s">
        <v>1615</v>
      </c>
      <c r="AS5" s="195" t="s">
        <v>1616</v>
      </c>
      <c r="AT5" s="195" t="s">
        <v>1617</v>
      </c>
      <c r="AU5" s="195" t="s">
        <v>1618</v>
      </c>
      <c r="AV5" s="195" t="s">
        <v>1619</v>
      </c>
      <c r="AW5" s="195" t="s">
        <v>1620</v>
      </c>
      <c r="AX5" s="195" t="s">
        <v>1621</v>
      </c>
      <c r="AY5" s="195" t="s">
        <v>1622</v>
      </c>
      <c r="AZ5" s="195" t="s">
        <v>1623</v>
      </c>
      <c r="BA5" s="195" t="s">
        <v>1624</v>
      </c>
      <c r="BB5" s="195" t="s">
        <v>1625</v>
      </c>
      <c r="BC5" s="195" t="s">
        <v>1626</v>
      </c>
      <c r="BD5" s="195" t="s">
        <v>1627</v>
      </c>
      <c r="BE5" s="195" t="s">
        <v>1628</v>
      </c>
      <c r="BF5" s="195" t="s">
        <v>1629</v>
      </c>
      <c r="BG5" s="195" t="s">
        <v>1630</v>
      </c>
      <c r="BH5" s="195" t="s">
        <v>1631</v>
      </c>
      <c r="BI5" s="195" t="s">
        <v>1632</v>
      </c>
      <c r="BJ5" s="195" t="s">
        <v>1633</v>
      </c>
      <c r="BK5" s="195" t="s">
        <v>1634</v>
      </c>
    </row>
    <row r="6" spans="1:63" s="2" customFormat="1" ht="166.5" customHeight="1" x14ac:dyDescent="0.25">
      <c r="A6" s="237"/>
      <c r="B6" s="234"/>
      <c r="C6" s="234"/>
      <c r="D6" s="234"/>
      <c r="E6" s="234"/>
      <c r="F6" s="234"/>
      <c r="G6" s="196" t="s">
        <v>1635</v>
      </c>
      <c r="H6" s="196" t="s">
        <v>1636</v>
      </c>
      <c r="I6" s="196" t="s">
        <v>1637</v>
      </c>
      <c r="J6" s="196" t="s">
        <v>1638</v>
      </c>
      <c r="K6" s="196" t="s">
        <v>1639</v>
      </c>
      <c r="L6" s="196" t="s">
        <v>1640</v>
      </c>
      <c r="M6" s="196" t="s">
        <v>1641</v>
      </c>
      <c r="N6" s="196" t="s">
        <v>1642</v>
      </c>
      <c r="O6" s="196" t="s">
        <v>1643</v>
      </c>
      <c r="P6" s="196" t="s">
        <v>1644</v>
      </c>
      <c r="Q6" s="196" t="s">
        <v>1645</v>
      </c>
      <c r="R6" s="196" t="s">
        <v>1646</v>
      </c>
      <c r="S6" s="196" t="s">
        <v>1647</v>
      </c>
      <c r="T6" s="196" t="s">
        <v>1648</v>
      </c>
      <c r="U6" s="196" t="s">
        <v>1649</v>
      </c>
      <c r="V6" s="196" t="s">
        <v>1650</v>
      </c>
      <c r="W6" s="196" t="s">
        <v>1651</v>
      </c>
      <c r="X6" s="196" t="s">
        <v>1652</v>
      </c>
      <c r="Y6" s="196" t="s">
        <v>1653</v>
      </c>
      <c r="Z6" s="196" t="s">
        <v>1654</v>
      </c>
      <c r="AA6" s="196" t="s">
        <v>1655</v>
      </c>
      <c r="AB6" s="196" t="s">
        <v>1656</v>
      </c>
      <c r="AC6" s="196" t="s">
        <v>1657</v>
      </c>
      <c r="AD6" s="196" t="s">
        <v>1658</v>
      </c>
      <c r="AE6" s="196" t="s">
        <v>1659</v>
      </c>
      <c r="AF6" s="196" t="s">
        <v>1660</v>
      </c>
      <c r="AG6" s="196" t="s">
        <v>1661</v>
      </c>
      <c r="AH6" s="196" t="s">
        <v>1662</v>
      </c>
      <c r="AI6" s="196" t="s">
        <v>1663</v>
      </c>
      <c r="AJ6" s="196" t="s">
        <v>1664</v>
      </c>
      <c r="AK6" s="196" t="s">
        <v>1665</v>
      </c>
      <c r="AL6" s="196" t="s">
        <v>1666</v>
      </c>
      <c r="AM6" s="196" t="s">
        <v>1667</v>
      </c>
      <c r="AN6" s="196" t="s">
        <v>1668</v>
      </c>
      <c r="AO6" s="196" t="s">
        <v>1669</v>
      </c>
      <c r="AP6" s="196" t="s">
        <v>1670</v>
      </c>
      <c r="AQ6" s="196" t="s">
        <v>1671</v>
      </c>
      <c r="AR6" s="196" t="s">
        <v>1672</v>
      </c>
      <c r="AS6" s="196" t="s">
        <v>1673</v>
      </c>
      <c r="AT6" s="196" t="s">
        <v>1674</v>
      </c>
      <c r="AU6" s="196" t="s">
        <v>1675</v>
      </c>
      <c r="AV6" s="196" t="s">
        <v>1676</v>
      </c>
      <c r="AW6" s="196" t="s">
        <v>1677</v>
      </c>
      <c r="AX6" s="196" t="s">
        <v>1678</v>
      </c>
      <c r="AY6" s="196" t="s">
        <v>1679</v>
      </c>
      <c r="AZ6" s="196" t="s">
        <v>1680</v>
      </c>
      <c r="BA6" s="196" t="s">
        <v>1681</v>
      </c>
      <c r="BB6" s="196" t="s">
        <v>1682</v>
      </c>
      <c r="BC6" s="196" t="s">
        <v>1683</v>
      </c>
      <c r="BD6" s="196" t="s">
        <v>1684</v>
      </c>
      <c r="BE6" s="196" t="s">
        <v>1685</v>
      </c>
      <c r="BF6" s="196" t="s">
        <v>1686</v>
      </c>
      <c r="BG6" s="196" t="s">
        <v>1687</v>
      </c>
      <c r="BH6" s="196" t="s">
        <v>1688</v>
      </c>
      <c r="BI6" s="196" t="s">
        <v>1689</v>
      </c>
      <c r="BJ6" s="196" t="s">
        <v>1690</v>
      </c>
      <c r="BK6" s="196" t="s">
        <v>1691</v>
      </c>
    </row>
    <row r="7" spans="1:63" x14ac:dyDescent="0.25">
      <c r="A7" s="60">
        <v>1</v>
      </c>
      <c r="B7" s="197" t="s">
        <v>990</v>
      </c>
      <c r="C7" s="197" t="s">
        <v>991</v>
      </c>
      <c r="D7" s="197" t="s">
        <v>1220</v>
      </c>
      <c r="E7" s="197" t="s">
        <v>3</v>
      </c>
      <c r="F7" s="60"/>
      <c r="G7" s="198"/>
      <c r="H7" s="198"/>
      <c r="I7" s="198"/>
      <c r="J7" s="198"/>
      <c r="K7" s="198"/>
      <c r="L7" s="198"/>
      <c r="M7" s="198"/>
      <c r="N7" s="198"/>
      <c r="O7" s="199"/>
      <c r="P7" s="199"/>
      <c r="Q7" s="199"/>
      <c r="R7" s="199"/>
      <c r="S7" s="198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8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>
        <v>1</v>
      </c>
      <c r="AS7" s="199"/>
      <c r="AT7" s="199"/>
      <c r="AU7" s="199">
        <v>1</v>
      </c>
      <c r="AV7" s="199"/>
      <c r="AW7" s="199"/>
      <c r="AX7" s="199"/>
      <c r="AY7" s="199">
        <v>1</v>
      </c>
      <c r="AZ7" s="199"/>
      <c r="BA7" s="199"/>
      <c r="BB7" s="199"/>
      <c r="BC7" s="199">
        <v>1</v>
      </c>
      <c r="BD7" s="199"/>
      <c r="BE7" s="199"/>
      <c r="BF7" s="199"/>
      <c r="BG7" s="199"/>
      <c r="BH7" s="199">
        <v>1</v>
      </c>
      <c r="BI7" s="199"/>
      <c r="BJ7" s="199"/>
      <c r="BK7" s="199"/>
    </row>
    <row r="8" spans="1:63" x14ac:dyDescent="0.25">
      <c r="A8" s="60">
        <v>2</v>
      </c>
      <c r="B8" s="197" t="s">
        <v>1078</v>
      </c>
      <c r="C8" s="197" t="s">
        <v>1079</v>
      </c>
      <c r="D8" s="197" t="s">
        <v>924</v>
      </c>
      <c r="E8" s="197" t="s">
        <v>3</v>
      </c>
      <c r="F8" s="60"/>
      <c r="G8" s="198"/>
      <c r="H8" s="198"/>
      <c r="I8" s="198"/>
      <c r="J8" s="198"/>
      <c r="K8" s="198"/>
      <c r="L8" s="198"/>
      <c r="M8" s="198"/>
      <c r="N8" s="198"/>
      <c r="O8" s="199"/>
      <c r="P8" s="199"/>
      <c r="Q8" s="199"/>
      <c r="R8" s="199"/>
      <c r="S8" s="198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8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>
        <v>1</v>
      </c>
      <c r="AS8" s="199"/>
      <c r="AT8" s="199"/>
      <c r="AU8" s="199">
        <v>1</v>
      </c>
      <c r="AV8" s="199">
        <v>1</v>
      </c>
      <c r="AW8" s="199"/>
      <c r="AX8" s="199"/>
      <c r="AY8" s="199">
        <v>1</v>
      </c>
      <c r="AZ8" s="199">
        <v>1</v>
      </c>
      <c r="BA8" s="199"/>
      <c r="BB8" s="199"/>
      <c r="BC8" s="199">
        <v>1</v>
      </c>
      <c r="BD8" s="199">
        <v>1</v>
      </c>
      <c r="BE8" s="199"/>
      <c r="BF8" s="199"/>
      <c r="BG8" s="199">
        <v>1</v>
      </c>
      <c r="BH8" s="199">
        <v>1</v>
      </c>
      <c r="BI8" s="199">
        <v>1</v>
      </c>
      <c r="BJ8" s="199"/>
      <c r="BK8" s="199"/>
    </row>
    <row r="9" spans="1:63" x14ac:dyDescent="0.25">
      <c r="A9" s="60">
        <v>3</v>
      </c>
      <c r="B9" s="197" t="s">
        <v>1345</v>
      </c>
      <c r="C9" s="197" t="s">
        <v>1346</v>
      </c>
      <c r="D9" s="197" t="s">
        <v>924</v>
      </c>
      <c r="E9" s="197" t="s">
        <v>5</v>
      </c>
      <c r="F9" s="60"/>
      <c r="G9" s="198">
        <v>1</v>
      </c>
      <c r="H9" s="198">
        <v>1</v>
      </c>
      <c r="I9" s="198">
        <v>1</v>
      </c>
      <c r="J9" s="198">
        <v>1</v>
      </c>
      <c r="K9" s="198">
        <v>1</v>
      </c>
      <c r="L9" s="198"/>
      <c r="M9" s="198"/>
      <c r="N9" s="198"/>
      <c r="O9" s="199"/>
      <c r="P9" s="199"/>
      <c r="Q9" s="199"/>
      <c r="R9" s="199"/>
      <c r="S9" s="198">
        <v>1</v>
      </c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8">
        <v>1</v>
      </c>
      <c r="AF9" s="199">
        <v>1</v>
      </c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</row>
    <row r="10" spans="1:63" x14ac:dyDescent="0.25">
      <c r="A10" s="60">
        <v>4</v>
      </c>
      <c r="B10" s="197" t="s">
        <v>1692</v>
      </c>
      <c r="C10" s="197" t="s">
        <v>510</v>
      </c>
      <c r="D10" s="197" t="s">
        <v>1693</v>
      </c>
      <c r="E10" s="60"/>
      <c r="F10" s="60"/>
      <c r="G10" s="198"/>
      <c r="H10" s="198"/>
      <c r="I10" s="198"/>
      <c r="J10" s="198"/>
      <c r="K10" s="198"/>
      <c r="L10" s="198">
        <v>9</v>
      </c>
      <c r="M10" s="198">
        <v>6</v>
      </c>
      <c r="N10" s="198">
        <v>9</v>
      </c>
      <c r="O10" s="198">
        <v>3</v>
      </c>
      <c r="P10" s="198">
        <v>3</v>
      </c>
      <c r="Q10" s="198">
        <v>6</v>
      </c>
      <c r="R10" s="198">
        <v>6</v>
      </c>
      <c r="S10" s="198"/>
      <c r="T10" s="198">
        <v>6</v>
      </c>
      <c r="U10" s="198">
        <v>3</v>
      </c>
      <c r="V10" s="198">
        <v>3</v>
      </c>
      <c r="W10" s="198">
        <v>3</v>
      </c>
      <c r="X10" s="198">
        <v>3</v>
      </c>
      <c r="Y10" s="198">
        <v>3</v>
      </c>
      <c r="Z10" s="198">
        <v>3</v>
      </c>
      <c r="AA10" s="198">
        <v>3</v>
      </c>
      <c r="AB10" s="198">
        <v>3</v>
      </c>
      <c r="AC10" s="198">
        <v>3</v>
      </c>
      <c r="AD10" s="198">
        <v>3</v>
      </c>
      <c r="AE10" s="198"/>
      <c r="AF10" s="200"/>
      <c r="AG10" s="198">
        <v>6</v>
      </c>
      <c r="AH10" s="198">
        <v>3</v>
      </c>
      <c r="AI10" s="200">
        <v>3</v>
      </c>
      <c r="AJ10" s="200">
        <v>3</v>
      </c>
      <c r="AK10" s="200">
        <v>3</v>
      </c>
      <c r="AL10" s="200">
        <v>6</v>
      </c>
      <c r="AM10" s="200">
        <v>6</v>
      </c>
      <c r="AN10" s="200">
        <v>6</v>
      </c>
      <c r="AO10" s="200">
        <v>3</v>
      </c>
      <c r="AP10" s="200">
        <v>3</v>
      </c>
      <c r="AQ10" s="200">
        <v>6</v>
      </c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>
        <v>3</v>
      </c>
      <c r="BK10" s="200">
        <v>3</v>
      </c>
    </row>
    <row r="11" spans="1:63" x14ac:dyDescent="0.25">
      <c r="A11" s="60">
        <v>5</v>
      </c>
      <c r="B11" s="197" t="s">
        <v>1573</v>
      </c>
      <c r="C11" s="197" t="s">
        <v>1574</v>
      </c>
      <c r="D11" s="197" t="s">
        <v>1693</v>
      </c>
      <c r="E11" s="197" t="s">
        <v>5</v>
      </c>
      <c r="F11" s="60"/>
      <c r="G11" s="198">
        <v>1</v>
      </c>
      <c r="H11" s="198">
        <v>1</v>
      </c>
      <c r="I11" s="198">
        <v>1</v>
      </c>
      <c r="J11" s="198">
        <v>1</v>
      </c>
      <c r="K11" s="198">
        <v>1</v>
      </c>
      <c r="L11" s="198"/>
      <c r="M11" s="198"/>
      <c r="N11" s="198"/>
      <c r="O11" s="199"/>
      <c r="P11" s="199"/>
      <c r="Q11" s="199"/>
      <c r="R11" s="199"/>
      <c r="S11" s="198">
        <v>1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8">
        <v>1</v>
      </c>
      <c r="AF11" s="199">
        <v>1</v>
      </c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</row>
    <row r="12" spans="1:63" x14ac:dyDescent="0.25">
      <c r="A12" s="60">
        <v>6</v>
      </c>
      <c r="B12" s="197" t="s">
        <v>1520</v>
      </c>
      <c r="C12" s="197" t="s">
        <v>1521</v>
      </c>
      <c r="D12" s="197" t="s">
        <v>1693</v>
      </c>
      <c r="E12" s="197" t="s">
        <v>3</v>
      </c>
      <c r="F12" s="60"/>
      <c r="G12" s="198">
        <v>1</v>
      </c>
      <c r="H12" s="198">
        <v>1</v>
      </c>
      <c r="I12" s="198">
        <v>1</v>
      </c>
      <c r="J12" s="198">
        <v>1</v>
      </c>
      <c r="K12" s="198">
        <v>1</v>
      </c>
      <c r="L12" s="198"/>
      <c r="M12" s="198"/>
      <c r="N12" s="198"/>
      <c r="O12" s="199"/>
      <c r="P12" s="199"/>
      <c r="Q12" s="199"/>
      <c r="R12" s="199"/>
      <c r="S12" s="198">
        <v>1</v>
      </c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8">
        <v>1</v>
      </c>
      <c r="AF12" s="199">
        <v>1</v>
      </c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</row>
    <row r="13" spans="1:63" x14ac:dyDescent="0.25">
      <c r="A13" s="60">
        <v>7</v>
      </c>
      <c r="B13" s="197" t="s">
        <v>1575</v>
      </c>
      <c r="C13" s="197" t="s">
        <v>912</v>
      </c>
      <c r="D13" s="197" t="s">
        <v>1693</v>
      </c>
      <c r="E13" s="197" t="s">
        <v>4</v>
      </c>
      <c r="F13" s="60"/>
      <c r="G13" s="198">
        <v>2</v>
      </c>
      <c r="H13" s="198">
        <v>2</v>
      </c>
      <c r="I13" s="198">
        <v>2</v>
      </c>
      <c r="J13" s="198">
        <v>2</v>
      </c>
      <c r="K13" s="198">
        <v>2</v>
      </c>
      <c r="L13" s="198"/>
      <c r="M13" s="198"/>
      <c r="N13" s="198"/>
      <c r="O13" s="199"/>
      <c r="P13" s="199"/>
      <c r="Q13" s="199"/>
      <c r="R13" s="199"/>
      <c r="S13" s="198">
        <v>2</v>
      </c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8">
        <v>2</v>
      </c>
      <c r="AF13" s="199">
        <v>2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</row>
    <row r="14" spans="1:63" x14ac:dyDescent="0.25">
      <c r="A14" s="240" t="s">
        <v>12</v>
      </c>
      <c r="B14" s="241"/>
      <c r="C14" s="241"/>
      <c r="D14" s="241"/>
      <c r="E14" s="242"/>
      <c r="F14" s="201"/>
      <c r="G14" s="202"/>
      <c r="H14" s="202"/>
      <c r="I14" s="202"/>
      <c r="J14" s="202"/>
      <c r="K14" s="202"/>
      <c r="L14" s="202"/>
      <c r="M14" s="202"/>
      <c r="N14" s="202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2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>
        <v>1</v>
      </c>
      <c r="AT14" s="203">
        <v>1</v>
      </c>
      <c r="AU14" s="203"/>
      <c r="AV14" s="203"/>
      <c r="AW14" s="203">
        <v>1</v>
      </c>
      <c r="AX14" s="203">
        <v>1</v>
      </c>
      <c r="AY14" s="203"/>
      <c r="AZ14" s="203"/>
      <c r="BA14" s="203">
        <v>1</v>
      </c>
      <c r="BB14" s="203">
        <v>1</v>
      </c>
      <c r="BC14" s="203"/>
      <c r="BD14" s="203"/>
      <c r="BE14" s="203">
        <v>1</v>
      </c>
      <c r="BF14" s="203">
        <v>1</v>
      </c>
      <c r="BG14" s="203"/>
      <c r="BH14" s="203"/>
      <c r="BI14" s="203"/>
      <c r="BJ14" s="203"/>
      <c r="BK14" s="203"/>
    </row>
    <row r="15" spans="1:63" x14ac:dyDescent="0.25">
      <c r="A15" s="243" t="s">
        <v>13</v>
      </c>
      <c r="B15" s="244"/>
      <c r="C15" s="244"/>
      <c r="D15" s="244"/>
      <c r="E15" s="244"/>
      <c r="F15" s="204"/>
      <c r="G15" s="205">
        <v>5</v>
      </c>
      <c r="H15" s="205">
        <v>5</v>
      </c>
      <c r="I15" s="205">
        <v>5</v>
      </c>
      <c r="J15" s="205">
        <v>5</v>
      </c>
      <c r="K15" s="205">
        <v>5</v>
      </c>
      <c r="L15" s="205">
        <v>9</v>
      </c>
      <c r="M15" s="205">
        <v>6</v>
      </c>
      <c r="N15" s="205">
        <v>9</v>
      </c>
      <c r="O15" s="205">
        <v>3</v>
      </c>
      <c r="P15" s="205">
        <v>3</v>
      </c>
      <c r="Q15" s="205">
        <v>6</v>
      </c>
      <c r="R15" s="205">
        <v>6</v>
      </c>
      <c r="S15" s="205">
        <v>5</v>
      </c>
      <c r="T15" s="205">
        <v>6</v>
      </c>
      <c r="U15" s="205">
        <v>3</v>
      </c>
      <c r="V15" s="205">
        <v>3</v>
      </c>
      <c r="W15" s="205">
        <v>3</v>
      </c>
      <c r="X15" s="205">
        <v>3</v>
      </c>
      <c r="Y15" s="205">
        <v>3</v>
      </c>
      <c r="Z15" s="205">
        <v>3</v>
      </c>
      <c r="AA15" s="205">
        <v>3</v>
      </c>
      <c r="AB15" s="205">
        <v>3</v>
      </c>
      <c r="AC15" s="205">
        <v>3</v>
      </c>
      <c r="AD15" s="205">
        <v>3</v>
      </c>
      <c r="AE15" s="205">
        <v>5</v>
      </c>
      <c r="AF15" s="205">
        <v>5</v>
      </c>
      <c r="AG15" s="205">
        <v>6</v>
      </c>
      <c r="AH15" s="205">
        <v>3</v>
      </c>
      <c r="AI15" s="205">
        <v>3</v>
      </c>
      <c r="AJ15" s="205">
        <v>3</v>
      </c>
      <c r="AK15" s="205">
        <v>3</v>
      </c>
      <c r="AL15" s="205">
        <v>6</v>
      </c>
      <c r="AM15" s="205">
        <v>6</v>
      </c>
      <c r="AN15" s="205">
        <v>6</v>
      </c>
      <c r="AO15" s="205">
        <v>3</v>
      </c>
      <c r="AP15" s="205">
        <v>3</v>
      </c>
      <c r="AQ15" s="205">
        <v>6</v>
      </c>
      <c r="AR15" s="205">
        <v>2</v>
      </c>
      <c r="AS15" s="205">
        <v>1</v>
      </c>
      <c r="AT15" s="205">
        <v>1</v>
      </c>
      <c r="AU15" s="205">
        <v>2</v>
      </c>
      <c r="AV15" s="205">
        <v>1</v>
      </c>
      <c r="AW15" s="205">
        <v>1</v>
      </c>
      <c r="AX15" s="205">
        <v>1</v>
      </c>
      <c r="AY15" s="205">
        <v>2</v>
      </c>
      <c r="AZ15" s="205">
        <v>1</v>
      </c>
      <c r="BA15" s="205">
        <v>1</v>
      </c>
      <c r="BB15" s="205">
        <v>1</v>
      </c>
      <c r="BC15" s="205">
        <v>2</v>
      </c>
      <c r="BD15" s="205">
        <v>1</v>
      </c>
      <c r="BE15" s="205">
        <v>1</v>
      </c>
      <c r="BF15" s="205">
        <v>1</v>
      </c>
      <c r="BG15" s="205">
        <v>1</v>
      </c>
      <c r="BH15" s="205">
        <v>2</v>
      </c>
      <c r="BI15" s="205">
        <v>1</v>
      </c>
      <c r="BJ15" s="205">
        <v>3</v>
      </c>
      <c r="BK15" s="205">
        <v>3</v>
      </c>
    </row>
    <row r="16" spans="1:63" x14ac:dyDescent="0.25">
      <c r="A16" s="229" t="s">
        <v>14</v>
      </c>
      <c r="B16" s="230"/>
      <c r="C16" s="230"/>
      <c r="D16" s="230"/>
      <c r="E16" s="230"/>
      <c r="F16" s="6"/>
      <c r="G16" s="206">
        <f>SUM(G7:G14)</f>
        <v>5</v>
      </c>
      <c r="H16" s="206">
        <f t="shared" ref="H16:BK16" si="0">SUM(H7:H14)</f>
        <v>5</v>
      </c>
      <c r="I16" s="206">
        <f t="shared" si="0"/>
        <v>5</v>
      </c>
      <c r="J16" s="206">
        <f t="shared" si="0"/>
        <v>5</v>
      </c>
      <c r="K16" s="206">
        <f t="shared" si="0"/>
        <v>5</v>
      </c>
      <c r="L16" s="206">
        <f t="shared" si="0"/>
        <v>9</v>
      </c>
      <c r="M16" s="206">
        <f t="shared" si="0"/>
        <v>6</v>
      </c>
      <c r="N16" s="206">
        <f t="shared" si="0"/>
        <v>9</v>
      </c>
      <c r="O16" s="206">
        <f t="shared" si="0"/>
        <v>3</v>
      </c>
      <c r="P16" s="206">
        <f t="shared" si="0"/>
        <v>3</v>
      </c>
      <c r="Q16" s="206">
        <f t="shared" si="0"/>
        <v>6</v>
      </c>
      <c r="R16" s="206">
        <f t="shared" si="0"/>
        <v>6</v>
      </c>
      <c r="S16" s="206">
        <f t="shared" si="0"/>
        <v>5</v>
      </c>
      <c r="T16" s="206">
        <f t="shared" si="0"/>
        <v>6</v>
      </c>
      <c r="U16" s="206">
        <f t="shared" si="0"/>
        <v>3</v>
      </c>
      <c r="V16" s="206">
        <f t="shared" si="0"/>
        <v>3</v>
      </c>
      <c r="W16" s="206">
        <f t="shared" si="0"/>
        <v>3</v>
      </c>
      <c r="X16" s="206">
        <f t="shared" si="0"/>
        <v>3</v>
      </c>
      <c r="Y16" s="206">
        <f t="shared" si="0"/>
        <v>3</v>
      </c>
      <c r="Z16" s="206">
        <f t="shared" si="0"/>
        <v>3</v>
      </c>
      <c r="AA16" s="206">
        <f t="shared" si="0"/>
        <v>3</v>
      </c>
      <c r="AB16" s="206">
        <f t="shared" si="0"/>
        <v>3</v>
      </c>
      <c r="AC16" s="206">
        <f t="shared" si="0"/>
        <v>3</v>
      </c>
      <c r="AD16" s="206">
        <f t="shared" si="0"/>
        <v>3</v>
      </c>
      <c r="AE16" s="206">
        <f t="shared" si="0"/>
        <v>5</v>
      </c>
      <c r="AF16" s="206">
        <f t="shared" si="0"/>
        <v>5</v>
      </c>
      <c r="AG16" s="206">
        <f t="shared" si="0"/>
        <v>6</v>
      </c>
      <c r="AH16" s="206">
        <f t="shared" si="0"/>
        <v>3</v>
      </c>
      <c r="AI16" s="206">
        <f t="shared" si="0"/>
        <v>3</v>
      </c>
      <c r="AJ16" s="206">
        <f t="shared" si="0"/>
        <v>3</v>
      </c>
      <c r="AK16" s="206">
        <f t="shared" si="0"/>
        <v>3</v>
      </c>
      <c r="AL16" s="206">
        <f t="shared" si="0"/>
        <v>6</v>
      </c>
      <c r="AM16" s="206">
        <f t="shared" si="0"/>
        <v>6</v>
      </c>
      <c r="AN16" s="206">
        <f t="shared" si="0"/>
        <v>6</v>
      </c>
      <c r="AO16" s="206">
        <f t="shared" si="0"/>
        <v>3</v>
      </c>
      <c r="AP16" s="206">
        <f t="shared" si="0"/>
        <v>3</v>
      </c>
      <c r="AQ16" s="206">
        <f t="shared" si="0"/>
        <v>6</v>
      </c>
      <c r="AR16" s="206">
        <f t="shared" si="0"/>
        <v>2</v>
      </c>
      <c r="AS16" s="206">
        <f t="shared" si="0"/>
        <v>1</v>
      </c>
      <c r="AT16" s="206">
        <f t="shared" si="0"/>
        <v>1</v>
      </c>
      <c r="AU16" s="206">
        <f t="shared" si="0"/>
        <v>2</v>
      </c>
      <c r="AV16" s="206">
        <f t="shared" si="0"/>
        <v>1</v>
      </c>
      <c r="AW16" s="206">
        <f t="shared" si="0"/>
        <v>1</v>
      </c>
      <c r="AX16" s="206">
        <f t="shared" si="0"/>
        <v>1</v>
      </c>
      <c r="AY16" s="206">
        <f t="shared" si="0"/>
        <v>2</v>
      </c>
      <c r="AZ16" s="206">
        <f t="shared" si="0"/>
        <v>1</v>
      </c>
      <c r="BA16" s="206">
        <f t="shared" si="0"/>
        <v>1</v>
      </c>
      <c r="BB16" s="206">
        <f t="shared" si="0"/>
        <v>1</v>
      </c>
      <c r="BC16" s="206">
        <f t="shared" si="0"/>
        <v>2</v>
      </c>
      <c r="BD16" s="206">
        <f t="shared" si="0"/>
        <v>1</v>
      </c>
      <c r="BE16" s="206">
        <f t="shared" si="0"/>
        <v>1</v>
      </c>
      <c r="BF16" s="206">
        <f t="shared" si="0"/>
        <v>1</v>
      </c>
      <c r="BG16" s="206">
        <f t="shared" si="0"/>
        <v>1</v>
      </c>
      <c r="BH16" s="206">
        <f t="shared" si="0"/>
        <v>2</v>
      </c>
      <c r="BI16" s="206">
        <f t="shared" si="0"/>
        <v>1</v>
      </c>
      <c r="BJ16" s="206">
        <f t="shared" si="0"/>
        <v>3</v>
      </c>
      <c r="BK16" s="206">
        <f t="shared" si="0"/>
        <v>3</v>
      </c>
    </row>
    <row r="17" spans="1:63" x14ac:dyDescent="0.25">
      <c r="A17" s="231" t="s">
        <v>15</v>
      </c>
      <c r="B17" s="232"/>
      <c r="C17" s="232"/>
      <c r="D17" s="232"/>
      <c r="E17" s="233"/>
      <c r="F17" s="7"/>
      <c r="G17" s="207">
        <f>G15-G16</f>
        <v>0</v>
      </c>
      <c r="H17" s="207">
        <f t="shared" ref="H17:BK17" si="1">H15-H16</f>
        <v>0</v>
      </c>
      <c r="I17" s="207">
        <f t="shared" si="1"/>
        <v>0</v>
      </c>
      <c r="J17" s="207">
        <f t="shared" si="1"/>
        <v>0</v>
      </c>
      <c r="K17" s="207">
        <f t="shared" si="1"/>
        <v>0</v>
      </c>
      <c r="L17" s="207">
        <f t="shared" si="1"/>
        <v>0</v>
      </c>
      <c r="M17" s="207">
        <f t="shared" si="1"/>
        <v>0</v>
      </c>
      <c r="N17" s="207">
        <f t="shared" si="1"/>
        <v>0</v>
      </c>
      <c r="O17" s="207">
        <f t="shared" si="1"/>
        <v>0</v>
      </c>
      <c r="P17" s="207">
        <f t="shared" si="1"/>
        <v>0</v>
      </c>
      <c r="Q17" s="207">
        <f t="shared" si="1"/>
        <v>0</v>
      </c>
      <c r="R17" s="207">
        <f t="shared" si="1"/>
        <v>0</v>
      </c>
      <c r="S17" s="207">
        <f t="shared" si="1"/>
        <v>0</v>
      </c>
      <c r="T17" s="207">
        <f t="shared" si="1"/>
        <v>0</v>
      </c>
      <c r="U17" s="207">
        <f t="shared" si="1"/>
        <v>0</v>
      </c>
      <c r="V17" s="207">
        <f t="shared" si="1"/>
        <v>0</v>
      </c>
      <c r="W17" s="207">
        <f t="shared" si="1"/>
        <v>0</v>
      </c>
      <c r="X17" s="207">
        <f t="shared" si="1"/>
        <v>0</v>
      </c>
      <c r="Y17" s="207">
        <f t="shared" si="1"/>
        <v>0</v>
      </c>
      <c r="Z17" s="207">
        <f t="shared" si="1"/>
        <v>0</v>
      </c>
      <c r="AA17" s="207">
        <f t="shared" si="1"/>
        <v>0</v>
      </c>
      <c r="AB17" s="207">
        <f t="shared" si="1"/>
        <v>0</v>
      </c>
      <c r="AC17" s="207">
        <f t="shared" si="1"/>
        <v>0</v>
      </c>
      <c r="AD17" s="207">
        <f t="shared" si="1"/>
        <v>0</v>
      </c>
      <c r="AE17" s="207">
        <f t="shared" si="1"/>
        <v>0</v>
      </c>
      <c r="AF17" s="207">
        <f t="shared" si="1"/>
        <v>0</v>
      </c>
      <c r="AG17" s="207">
        <f t="shared" si="1"/>
        <v>0</v>
      </c>
      <c r="AH17" s="207">
        <f t="shared" si="1"/>
        <v>0</v>
      </c>
      <c r="AI17" s="207">
        <f t="shared" si="1"/>
        <v>0</v>
      </c>
      <c r="AJ17" s="207">
        <f t="shared" si="1"/>
        <v>0</v>
      </c>
      <c r="AK17" s="207">
        <f t="shared" si="1"/>
        <v>0</v>
      </c>
      <c r="AL17" s="207">
        <f t="shared" si="1"/>
        <v>0</v>
      </c>
      <c r="AM17" s="207">
        <f t="shared" si="1"/>
        <v>0</v>
      </c>
      <c r="AN17" s="207">
        <f t="shared" si="1"/>
        <v>0</v>
      </c>
      <c r="AO17" s="207">
        <f t="shared" si="1"/>
        <v>0</v>
      </c>
      <c r="AP17" s="207">
        <f t="shared" si="1"/>
        <v>0</v>
      </c>
      <c r="AQ17" s="207">
        <f t="shared" si="1"/>
        <v>0</v>
      </c>
      <c r="AR17" s="207">
        <f t="shared" si="1"/>
        <v>0</v>
      </c>
      <c r="AS17" s="207">
        <f t="shared" si="1"/>
        <v>0</v>
      </c>
      <c r="AT17" s="207">
        <f t="shared" si="1"/>
        <v>0</v>
      </c>
      <c r="AU17" s="207">
        <f t="shared" si="1"/>
        <v>0</v>
      </c>
      <c r="AV17" s="207">
        <f t="shared" si="1"/>
        <v>0</v>
      </c>
      <c r="AW17" s="207">
        <f t="shared" si="1"/>
        <v>0</v>
      </c>
      <c r="AX17" s="207">
        <f t="shared" si="1"/>
        <v>0</v>
      </c>
      <c r="AY17" s="207">
        <f t="shared" si="1"/>
        <v>0</v>
      </c>
      <c r="AZ17" s="207">
        <f t="shared" si="1"/>
        <v>0</v>
      </c>
      <c r="BA17" s="207">
        <f t="shared" si="1"/>
        <v>0</v>
      </c>
      <c r="BB17" s="207">
        <f t="shared" si="1"/>
        <v>0</v>
      </c>
      <c r="BC17" s="207">
        <f t="shared" si="1"/>
        <v>0</v>
      </c>
      <c r="BD17" s="207">
        <f t="shared" si="1"/>
        <v>0</v>
      </c>
      <c r="BE17" s="207">
        <f t="shared" si="1"/>
        <v>0</v>
      </c>
      <c r="BF17" s="207">
        <f t="shared" si="1"/>
        <v>0</v>
      </c>
      <c r="BG17" s="207">
        <f t="shared" si="1"/>
        <v>0</v>
      </c>
      <c r="BH17" s="207">
        <f t="shared" si="1"/>
        <v>0</v>
      </c>
      <c r="BI17" s="207">
        <f t="shared" si="1"/>
        <v>0</v>
      </c>
      <c r="BJ17" s="207">
        <f t="shared" si="1"/>
        <v>0</v>
      </c>
      <c r="BK17" s="207">
        <f t="shared" si="1"/>
        <v>0</v>
      </c>
    </row>
    <row r="18" spans="1:63" x14ac:dyDescent="0.25">
      <c r="AE18" s="17"/>
      <c r="AF18" s="17"/>
    </row>
  </sheetData>
  <sheetProtection algorithmName="SHA-512" hashValue="Pn2aCyGwialIjEMvwaI/RoQx2heY32uzlGr5ZpAeRdnjn9QawIXOZRZ7mr+bY+k95OXHqjNAkvS8l5WuV8AjLg==" saltValue="3wIdAN/xf9cMXAglGV7ybg==" spinCount="100000" sheet="1" objects="1" scenarios="1"/>
  <mergeCells count="14">
    <mergeCell ref="A14:E14"/>
    <mergeCell ref="A15:E15"/>
    <mergeCell ref="A16:E16"/>
    <mergeCell ref="A17:E17"/>
    <mergeCell ref="A1:N1"/>
    <mergeCell ref="A2:B2"/>
    <mergeCell ref="A3:B3"/>
    <mergeCell ref="A4:B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73"/>
  <sheetViews>
    <sheetView topLeftCell="D1" zoomScale="70" zoomScaleNormal="70" workbookViewId="0">
      <selection activeCell="J6" sqref="J6"/>
    </sheetView>
  </sheetViews>
  <sheetFormatPr baseColWidth="10" defaultRowHeight="15" x14ac:dyDescent="0.25"/>
  <cols>
    <col min="1" max="1" width="4.7109375" style="17" customWidth="1"/>
    <col min="2" max="2" width="18.28515625" customWidth="1"/>
    <col min="3" max="3" width="38.28515625" customWidth="1"/>
    <col min="4" max="4" width="20.28515625" customWidth="1"/>
    <col min="5" max="5" width="20" customWidth="1"/>
    <col min="6" max="6" width="14.28515625" customWidth="1"/>
    <col min="7" max="7" width="13.85546875" customWidth="1"/>
    <col min="8" max="8" width="15.140625" style="1" customWidth="1"/>
    <col min="9" max="9" width="16.140625" style="1" customWidth="1"/>
    <col min="10" max="10" width="15.85546875" style="1" customWidth="1"/>
    <col min="11" max="11" width="14.85546875" style="1" customWidth="1"/>
    <col min="12" max="14" width="14.85546875" customWidth="1"/>
    <col min="15" max="15" width="14.85546875" style="1" customWidth="1"/>
    <col min="16" max="45" width="14.85546875" customWidth="1"/>
    <col min="46" max="46" width="16.5703125" customWidth="1"/>
    <col min="47" max="64" width="14.85546875" customWidth="1"/>
  </cols>
  <sheetData>
    <row r="1" spans="1:64" ht="71.25" customHeight="1" x14ac:dyDescent="0.25">
      <c r="A1" s="235" t="s">
        <v>845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64" ht="34.5" customHeight="1" x14ac:dyDescent="0.25">
      <c r="A2" s="235" t="s">
        <v>6</v>
      </c>
      <c r="B2" s="235"/>
      <c r="C2" s="17" t="s">
        <v>294</v>
      </c>
      <c r="D2" s="17"/>
      <c r="E2" s="17"/>
      <c r="F2" s="17"/>
      <c r="G2" s="17"/>
      <c r="H2" s="17"/>
      <c r="I2" s="17"/>
      <c r="J2" s="17"/>
      <c r="K2" s="17"/>
      <c r="M2" s="17"/>
      <c r="N2" s="17"/>
      <c r="O2" s="17"/>
      <c r="P2" s="17"/>
      <c r="Q2" s="17"/>
    </row>
    <row r="3" spans="1:64" ht="34.5" customHeight="1" x14ac:dyDescent="0.25">
      <c r="A3" s="235" t="s">
        <v>7</v>
      </c>
      <c r="B3" s="235"/>
      <c r="C3" s="17" t="s">
        <v>846</v>
      </c>
      <c r="D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64" ht="22.5" customHeight="1" x14ac:dyDescent="0.25">
      <c r="A4" s="236" t="s">
        <v>8</v>
      </c>
      <c r="B4" s="236"/>
      <c r="C4" s="17" t="s">
        <v>1144</v>
      </c>
    </row>
    <row r="5" spans="1:64" s="2" customFormat="1" ht="25.5" customHeight="1" x14ac:dyDescent="0.25">
      <c r="A5" s="249" t="s">
        <v>0</v>
      </c>
      <c r="B5" s="250" t="s">
        <v>9</v>
      </c>
      <c r="C5" s="250" t="s">
        <v>2</v>
      </c>
      <c r="D5" s="250" t="s">
        <v>10</v>
      </c>
      <c r="E5" s="250" t="s">
        <v>11</v>
      </c>
      <c r="F5" s="76"/>
      <c r="G5" s="250" t="s">
        <v>1</v>
      </c>
      <c r="H5" s="76"/>
      <c r="I5" s="76"/>
      <c r="J5" s="77" t="s">
        <v>848</v>
      </c>
      <c r="K5" s="77" t="s">
        <v>1145</v>
      </c>
      <c r="L5" s="77" t="s">
        <v>1146</v>
      </c>
      <c r="M5" s="77" t="s">
        <v>1147</v>
      </c>
      <c r="N5" s="77" t="s">
        <v>1148</v>
      </c>
      <c r="O5" s="77" t="s">
        <v>1149</v>
      </c>
      <c r="P5" s="77" t="s">
        <v>1150</v>
      </c>
      <c r="Q5" s="77" t="s">
        <v>1151</v>
      </c>
      <c r="R5" s="77" t="s">
        <v>1152</v>
      </c>
      <c r="S5" s="77" t="s">
        <v>1153</v>
      </c>
      <c r="T5" s="77" t="s">
        <v>1154</v>
      </c>
      <c r="U5" s="77" t="s">
        <v>1155</v>
      </c>
      <c r="V5" s="77" t="s">
        <v>1156</v>
      </c>
      <c r="W5" s="77" t="s">
        <v>1157</v>
      </c>
      <c r="X5" s="77" t="s">
        <v>1158</v>
      </c>
      <c r="Y5" s="77" t="s">
        <v>1159</v>
      </c>
      <c r="Z5" s="77" t="s">
        <v>1160</v>
      </c>
      <c r="AA5" s="77" t="s">
        <v>1161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s="81" customFormat="1" ht="132" customHeight="1" x14ac:dyDescent="0.25">
      <c r="A6" s="249"/>
      <c r="B6" s="250"/>
      <c r="C6" s="250"/>
      <c r="D6" s="250"/>
      <c r="E6" s="250"/>
      <c r="F6" s="76" t="s">
        <v>1162</v>
      </c>
      <c r="G6" s="250"/>
      <c r="H6" s="76" t="s">
        <v>1163</v>
      </c>
      <c r="I6" s="76" t="s">
        <v>1164</v>
      </c>
      <c r="J6" s="78" t="s">
        <v>1165</v>
      </c>
      <c r="K6" s="78" t="s">
        <v>1166</v>
      </c>
      <c r="L6" s="78" t="s">
        <v>1167</v>
      </c>
      <c r="M6" s="78" t="s">
        <v>1168</v>
      </c>
      <c r="N6" s="78" t="s">
        <v>1169</v>
      </c>
      <c r="O6" s="78" t="s">
        <v>1170</v>
      </c>
      <c r="P6" s="78" t="s">
        <v>1171</v>
      </c>
      <c r="Q6" s="78" t="s">
        <v>1172</v>
      </c>
      <c r="R6" s="78" t="s">
        <v>1173</v>
      </c>
      <c r="S6" s="78" t="s">
        <v>1174</v>
      </c>
      <c r="T6" s="78" t="s">
        <v>1175</v>
      </c>
      <c r="U6" s="78" t="s">
        <v>1176</v>
      </c>
      <c r="V6" s="78" t="s">
        <v>1177</v>
      </c>
      <c r="W6" s="78" t="s">
        <v>1178</v>
      </c>
      <c r="X6" s="78" t="s">
        <v>1179</v>
      </c>
      <c r="Y6" s="78" t="s">
        <v>1180</v>
      </c>
      <c r="Z6" s="78" t="s">
        <v>1181</v>
      </c>
      <c r="AA6" s="78" t="s">
        <v>1182</v>
      </c>
      <c r="AB6" s="78" t="s">
        <v>1183</v>
      </c>
      <c r="AC6" s="78" t="s">
        <v>1184</v>
      </c>
      <c r="AD6" s="78" t="s">
        <v>1185</v>
      </c>
      <c r="AE6" s="78" t="s">
        <v>1186</v>
      </c>
      <c r="AF6" s="78" t="s">
        <v>1187</v>
      </c>
      <c r="AG6" s="78" t="s">
        <v>1188</v>
      </c>
      <c r="AH6" s="78" t="s">
        <v>1189</v>
      </c>
      <c r="AI6" s="78" t="s">
        <v>1190</v>
      </c>
      <c r="AJ6" s="78" t="s">
        <v>1191</v>
      </c>
      <c r="AK6" s="78" t="s">
        <v>1192</v>
      </c>
      <c r="AL6" s="78" t="s">
        <v>1193</v>
      </c>
      <c r="AM6" s="78" t="s">
        <v>1194</v>
      </c>
      <c r="AN6" s="78" t="s">
        <v>1195</v>
      </c>
      <c r="AO6" s="78" t="s">
        <v>1196</v>
      </c>
      <c r="AP6" s="78" t="s">
        <v>1197</v>
      </c>
      <c r="AQ6" s="78" t="s">
        <v>1198</v>
      </c>
      <c r="AR6" s="78" t="s">
        <v>1199</v>
      </c>
      <c r="AS6" s="78" t="s">
        <v>1200</v>
      </c>
      <c r="AT6" s="79" t="s">
        <v>1201</v>
      </c>
      <c r="AU6" s="80" t="s">
        <v>1202</v>
      </c>
      <c r="AV6" s="80" t="s">
        <v>1203</v>
      </c>
      <c r="AW6" s="80" t="s">
        <v>1204</v>
      </c>
      <c r="AX6" s="80" t="s">
        <v>1205</v>
      </c>
      <c r="AY6" s="80" t="s">
        <v>1206</v>
      </c>
      <c r="AZ6" s="80" t="s">
        <v>1207</v>
      </c>
      <c r="BA6" s="80" t="s">
        <v>1208</v>
      </c>
      <c r="BB6" s="80" t="s">
        <v>1209</v>
      </c>
      <c r="BC6" s="80" t="s">
        <v>1210</v>
      </c>
      <c r="BD6" s="80" t="s">
        <v>1211</v>
      </c>
      <c r="BE6" s="80" t="s">
        <v>1212</v>
      </c>
      <c r="BF6" s="80" t="s">
        <v>1213</v>
      </c>
      <c r="BG6" s="80" t="s">
        <v>1214</v>
      </c>
      <c r="BH6" s="80" t="s">
        <v>1215</v>
      </c>
      <c r="BI6" s="80" t="s">
        <v>1216</v>
      </c>
      <c r="BJ6" s="80" t="s">
        <v>1217</v>
      </c>
      <c r="BK6" s="80" t="s">
        <v>1218</v>
      </c>
      <c r="BL6" s="80" t="s">
        <v>1219</v>
      </c>
    </row>
    <row r="7" spans="1:64" s="87" customFormat="1" ht="11.25" x14ac:dyDescent="0.2">
      <c r="A7" s="18">
        <v>1</v>
      </c>
      <c r="B7" s="82" t="s">
        <v>1105</v>
      </c>
      <c r="C7" s="82" t="s">
        <v>1106</v>
      </c>
      <c r="D7" s="82" t="s">
        <v>1220</v>
      </c>
      <c r="E7" s="83" t="s">
        <v>3</v>
      </c>
      <c r="F7" s="82" t="s">
        <v>1221</v>
      </c>
      <c r="G7" s="82" t="s">
        <v>501</v>
      </c>
      <c r="H7" s="84">
        <v>4</v>
      </c>
      <c r="I7" s="84">
        <v>6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>
        <v>4</v>
      </c>
      <c r="W7" s="85">
        <v>4</v>
      </c>
      <c r="X7" s="86">
        <v>5</v>
      </c>
      <c r="Y7" s="86">
        <v>2</v>
      </c>
      <c r="Z7" s="86">
        <v>6</v>
      </c>
      <c r="AA7" s="86">
        <v>4</v>
      </c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64" s="87" customFormat="1" ht="11.25" x14ac:dyDescent="0.2">
      <c r="A8" s="18">
        <v>2</v>
      </c>
      <c r="B8" s="82" t="s">
        <v>1096</v>
      </c>
      <c r="C8" s="82" t="s">
        <v>1097</v>
      </c>
      <c r="D8" s="82" t="s">
        <v>1220</v>
      </c>
      <c r="E8" s="83" t="s">
        <v>3</v>
      </c>
      <c r="F8" s="82" t="s">
        <v>1221</v>
      </c>
      <c r="G8" s="82" t="s">
        <v>501</v>
      </c>
      <c r="H8" s="84">
        <v>2</v>
      </c>
      <c r="I8" s="84">
        <v>5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>
        <v>2</v>
      </c>
      <c r="W8" s="85">
        <v>2</v>
      </c>
      <c r="X8" s="86">
        <v>3</v>
      </c>
      <c r="Y8" s="86">
        <v>5</v>
      </c>
      <c r="Z8" s="86">
        <v>3</v>
      </c>
      <c r="AA8" s="86">
        <v>5</v>
      </c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64" s="87" customFormat="1" ht="11.25" x14ac:dyDescent="0.2">
      <c r="A9" s="18">
        <v>3</v>
      </c>
      <c r="B9" s="82" t="s">
        <v>1111</v>
      </c>
      <c r="C9" s="82" t="s">
        <v>1112</v>
      </c>
      <c r="D9" s="82" t="s">
        <v>1220</v>
      </c>
      <c r="E9" s="83" t="s">
        <v>3</v>
      </c>
      <c r="F9" s="82" t="s">
        <v>1221</v>
      </c>
      <c r="G9" s="82" t="s">
        <v>501</v>
      </c>
      <c r="H9" s="84">
        <v>3</v>
      </c>
      <c r="I9" s="84">
        <v>6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>
        <v>5</v>
      </c>
      <c r="W9" s="85">
        <v>5</v>
      </c>
      <c r="X9" s="86">
        <v>7</v>
      </c>
      <c r="Y9" s="86">
        <v>10</v>
      </c>
      <c r="Z9" s="86">
        <v>7</v>
      </c>
      <c r="AA9" s="86">
        <v>6</v>
      </c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</row>
    <row r="10" spans="1:64" s="87" customFormat="1" ht="11.25" x14ac:dyDescent="0.2">
      <c r="A10" s="18">
        <v>4</v>
      </c>
      <c r="B10" s="82" t="s">
        <v>1222</v>
      </c>
      <c r="C10" s="82" t="s">
        <v>1223</v>
      </c>
      <c r="D10" s="82" t="s">
        <v>1220</v>
      </c>
      <c r="E10" s="83" t="s">
        <v>4</v>
      </c>
      <c r="F10" s="82" t="s">
        <v>1221</v>
      </c>
      <c r="G10" s="82" t="s">
        <v>501</v>
      </c>
      <c r="H10" s="84">
        <v>3</v>
      </c>
      <c r="I10" s="84">
        <v>6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>
        <v>4</v>
      </c>
      <c r="W10" s="85">
        <v>4</v>
      </c>
      <c r="X10" s="86">
        <v>6</v>
      </c>
      <c r="Y10" s="86">
        <v>5</v>
      </c>
      <c r="Z10" s="86">
        <v>4</v>
      </c>
      <c r="AA10" s="86">
        <v>5</v>
      </c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s="91" customFormat="1" ht="11.25" x14ac:dyDescent="0.2">
      <c r="A11" s="88">
        <v>5</v>
      </c>
      <c r="B11" s="89" t="s">
        <v>1224</v>
      </c>
      <c r="C11" s="89" t="s">
        <v>1225</v>
      </c>
      <c r="D11" s="89" t="s">
        <v>924</v>
      </c>
      <c r="E11" s="83" t="s">
        <v>4</v>
      </c>
      <c r="F11" s="89" t="s">
        <v>1221</v>
      </c>
      <c r="G11" s="89" t="s">
        <v>501</v>
      </c>
      <c r="H11" s="90">
        <v>6</v>
      </c>
      <c r="I11" s="90">
        <v>6</v>
      </c>
      <c r="J11" s="85">
        <v>6</v>
      </c>
      <c r="K11" s="85">
        <v>6</v>
      </c>
      <c r="L11" s="85">
        <v>11</v>
      </c>
      <c r="M11" s="85">
        <v>6</v>
      </c>
      <c r="N11" s="85">
        <v>12</v>
      </c>
      <c r="O11" s="85">
        <v>7</v>
      </c>
      <c r="P11" s="85">
        <v>6</v>
      </c>
      <c r="Q11" s="85">
        <v>6</v>
      </c>
      <c r="R11" s="85">
        <v>11</v>
      </c>
      <c r="S11" s="85">
        <v>6</v>
      </c>
      <c r="T11" s="85">
        <v>12</v>
      </c>
      <c r="U11" s="85">
        <v>7</v>
      </c>
      <c r="V11" s="85">
        <v>6</v>
      </c>
      <c r="W11" s="85">
        <v>6</v>
      </c>
      <c r="X11" s="86">
        <v>11</v>
      </c>
      <c r="Y11" s="86">
        <v>6</v>
      </c>
      <c r="Z11" s="86">
        <v>12</v>
      </c>
      <c r="AA11" s="86">
        <v>7</v>
      </c>
      <c r="AB11" s="85">
        <v>6</v>
      </c>
      <c r="AC11" s="85">
        <v>6</v>
      </c>
      <c r="AD11" s="85">
        <v>11</v>
      </c>
      <c r="AE11" s="85">
        <v>6</v>
      </c>
      <c r="AF11" s="85">
        <v>12</v>
      </c>
      <c r="AG11" s="85">
        <v>7</v>
      </c>
      <c r="AH11" s="85">
        <v>6</v>
      </c>
      <c r="AI11" s="85">
        <v>6</v>
      </c>
      <c r="AJ11" s="85">
        <v>11</v>
      </c>
      <c r="AK11" s="85">
        <v>6</v>
      </c>
      <c r="AL11" s="85">
        <v>12</v>
      </c>
      <c r="AM11" s="85">
        <v>7</v>
      </c>
      <c r="AN11" s="85">
        <v>6</v>
      </c>
      <c r="AO11" s="85">
        <v>6</v>
      </c>
      <c r="AP11" s="85">
        <v>11</v>
      </c>
      <c r="AQ11" s="85">
        <v>6</v>
      </c>
      <c r="AR11" s="85">
        <v>12</v>
      </c>
      <c r="AS11" s="85">
        <v>7</v>
      </c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s="87" customFormat="1" ht="11.25" x14ac:dyDescent="0.2">
      <c r="A12" s="18">
        <v>6</v>
      </c>
      <c r="B12" s="82" t="s">
        <v>1226</v>
      </c>
      <c r="C12" s="82" t="s">
        <v>1227</v>
      </c>
      <c r="D12" s="82" t="s">
        <v>1220</v>
      </c>
      <c r="E12" s="83" t="s">
        <v>4</v>
      </c>
      <c r="F12" s="82" t="s">
        <v>1221</v>
      </c>
      <c r="G12" s="82" t="s">
        <v>501</v>
      </c>
      <c r="H12" s="84">
        <v>2</v>
      </c>
      <c r="I12" s="84">
        <v>6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>
        <v>3</v>
      </c>
      <c r="W12" s="85">
        <v>3</v>
      </c>
      <c r="X12" s="86">
        <v>1</v>
      </c>
      <c r="Y12" s="86">
        <v>2</v>
      </c>
      <c r="Z12" s="86">
        <v>5</v>
      </c>
      <c r="AA12" s="86">
        <v>1</v>
      </c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s="87" customFormat="1" ht="11.25" x14ac:dyDescent="0.2">
      <c r="A13" s="18">
        <v>7</v>
      </c>
      <c r="B13" s="82" t="s">
        <v>1228</v>
      </c>
      <c r="C13" s="82" t="s">
        <v>1229</v>
      </c>
      <c r="D13" s="82" t="s">
        <v>924</v>
      </c>
      <c r="E13" s="83" t="s">
        <v>4</v>
      </c>
      <c r="F13" s="82" t="s">
        <v>1230</v>
      </c>
      <c r="G13" s="82" t="s">
        <v>501</v>
      </c>
      <c r="H13" s="84">
        <v>17</v>
      </c>
      <c r="I13" s="84">
        <v>15</v>
      </c>
      <c r="J13" s="85">
        <v>26</v>
      </c>
      <c r="K13" s="85">
        <v>26</v>
      </c>
      <c r="L13" s="85">
        <v>37</v>
      </c>
      <c r="M13" s="85">
        <v>39</v>
      </c>
      <c r="N13" s="85">
        <v>35</v>
      </c>
      <c r="O13" s="85">
        <v>42</v>
      </c>
      <c r="P13" s="85">
        <v>26</v>
      </c>
      <c r="Q13" s="85">
        <v>26</v>
      </c>
      <c r="R13" s="85">
        <v>37</v>
      </c>
      <c r="S13" s="85">
        <v>39</v>
      </c>
      <c r="T13" s="85">
        <v>35</v>
      </c>
      <c r="U13" s="85">
        <v>42</v>
      </c>
      <c r="V13" s="85">
        <v>26</v>
      </c>
      <c r="W13" s="85">
        <v>26</v>
      </c>
      <c r="X13" s="86">
        <v>37</v>
      </c>
      <c r="Y13" s="86">
        <v>39</v>
      </c>
      <c r="Z13" s="86">
        <v>35</v>
      </c>
      <c r="AA13" s="86">
        <v>42</v>
      </c>
      <c r="AB13" s="85">
        <v>26</v>
      </c>
      <c r="AC13" s="85">
        <v>26</v>
      </c>
      <c r="AD13" s="85">
        <v>37</v>
      </c>
      <c r="AE13" s="85">
        <v>39</v>
      </c>
      <c r="AF13" s="85">
        <v>35</v>
      </c>
      <c r="AG13" s="85">
        <v>42</v>
      </c>
      <c r="AH13" s="85">
        <v>26</v>
      </c>
      <c r="AI13" s="85">
        <v>26</v>
      </c>
      <c r="AJ13" s="85">
        <v>37</v>
      </c>
      <c r="AK13" s="85">
        <v>39</v>
      </c>
      <c r="AL13" s="85">
        <v>35</v>
      </c>
      <c r="AM13" s="85">
        <v>42</v>
      </c>
      <c r="AN13" s="85">
        <v>26</v>
      </c>
      <c r="AO13" s="85">
        <v>26</v>
      </c>
      <c r="AP13" s="85">
        <v>37</v>
      </c>
      <c r="AQ13" s="85">
        <v>39</v>
      </c>
      <c r="AR13" s="85">
        <v>35</v>
      </c>
      <c r="AS13" s="85">
        <v>42</v>
      </c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s="87" customFormat="1" ht="11.25" x14ac:dyDescent="0.2">
      <c r="A14" s="18">
        <v>8</v>
      </c>
      <c r="B14" s="82" t="s">
        <v>1130</v>
      </c>
      <c r="C14" s="82" t="s">
        <v>1131</v>
      </c>
      <c r="D14" s="82" t="s">
        <v>924</v>
      </c>
      <c r="E14" s="83" t="s">
        <v>3</v>
      </c>
      <c r="F14" s="82" t="s">
        <v>1221</v>
      </c>
      <c r="G14" s="82" t="s">
        <v>501</v>
      </c>
      <c r="H14" s="84">
        <v>7</v>
      </c>
      <c r="I14" s="84">
        <v>6</v>
      </c>
      <c r="J14" s="85"/>
      <c r="K14" s="85"/>
      <c r="L14" s="85">
        <v>18</v>
      </c>
      <c r="M14" s="85">
        <v>18</v>
      </c>
      <c r="N14" s="85">
        <v>10</v>
      </c>
      <c r="O14" s="85">
        <v>13</v>
      </c>
      <c r="P14" s="85"/>
      <c r="Q14" s="85"/>
      <c r="R14" s="85">
        <v>18</v>
      </c>
      <c r="S14" s="85">
        <v>18</v>
      </c>
      <c r="T14" s="85">
        <v>10</v>
      </c>
      <c r="U14" s="85">
        <v>13</v>
      </c>
      <c r="V14" s="85">
        <v>19</v>
      </c>
      <c r="W14" s="85">
        <v>19</v>
      </c>
      <c r="X14" s="86">
        <v>18</v>
      </c>
      <c r="Y14" s="86">
        <v>18</v>
      </c>
      <c r="Z14" s="86">
        <v>10</v>
      </c>
      <c r="AA14" s="86">
        <v>13</v>
      </c>
      <c r="AB14" s="85"/>
      <c r="AC14" s="85"/>
      <c r="AD14" s="85">
        <v>18</v>
      </c>
      <c r="AE14" s="85">
        <v>18</v>
      </c>
      <c r="AF14" s="85">
        <v>10</v>
      </c>
      <c r="AG14" s="85">
        <v>13</v>
      </c>
      <c r="AH14" s="85"/>
      <c r="AI14" s="85"/>
      <c r="AJ14" s="85">
        <v>18</v>
      </c>
      <c r="AK14" s="85">
        <v>18</v>
      </c>
      <c r="AL14" s="85">
        <v>10</v>
      </c>
      <c r="AM14" s="85">
        <v>13</v>
      </c>
      <c r="AN14" s="85"/>
      <c r="AO14" s="85"/>
      <c r="AP14" s="85">
        <v>18</v>
      </c>
      <c r="AQ14" s="85">
        <v>18</v>
      </c>
      <c r="AR14" s="85">
        <v>10</v>
      </c>
      <c r="AS14" s="85">
        <v>13</v>
      </c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4" s="87" customFormat="1" ht="11.25" x14ac:dyDescent="0.2">
      <c r="A15" s="18">
        <v>9</v>
      </c>
      <c r="B15" s="82" t="s">
        <v>1231</v>
      </c>
      <c r="C15" s="82" t="s">
        <v>1232</v>
      </c>
      <c r="D15" s="82" t="s">
        <v>924</v>
      </c>
      <c r="E15" s="83" t="s">
        <v>4</v>
      </c>
      <c r="F15" s="82" t="s">
        <v>1230</v>
      </c>
      <c r="G15" s="82" t="s">
        <v>501</v>
      </c>
      <c r="H15" s="84">
        <v>10</v>
      </c>
      <c r="I15" s="84">
        <v>10</v>
      </c>
      <c r="J15" s="85">
        <v>15</v>
      </c>
      <c r="K15" s="85">
        <v>15</v>
      </c>
      <c r="L15" s="85">
        <v>12</v>
      </c>
      <c r="M15" s="85">
        <v>18</v>
      </c>
      <c r="N15" s="85">
        <v>21</v>
      </c>
      <c r="O15" s="85">
        <v>20</v>
      </c>
      <c r="P15" s="85">
        <v>15</v>
      </c>
      <c r="Q15" s="85">
        <v>15</v>
      </c>
      <c r="R15" s="85">
        <v>12</v>
      </c>
      <c r="S15" s="85">
        <v>18</v>
      </c>
      <c r="T15" s="85">
        <v>21</v>
      </c>
      <c r="U15" s="85">
        <v>20</v>
      </c>
      <c r="V15" s="85">
        <v>15</v>
      </c>
      <c r="W15" s="85">
        <v>15</v>
      </c>
      <c r="X15" s="86">
        <v>12</v>
      </c>
      <c r="Y15" s="86">
        <v>18</v>
      </c>
      <c r="Z15" s="86">
        <v>21</v>
      </c>
      <c r="AA15" s="86">
        <v>20</v>
      </c>
      <c r="AB15" s="85">
        <v>15</v>
      </c>
      <c r="AC15" s="85">
        <v>15</v>
      </c>
      <c r="AD15" s="85">
        <v>12</v>
      </c>
      <c r="AE15" s="85">
        <v>18</v>
      </c>
      <c r="AF15" s="85">
        <v>21</v>
      </c>
      <c r="AG15" s="85">
        <v>20</v>
      </c>
      <c r="AH15" s="85">
        <v>15</v>
      </c>
      <c r="AI15" s="85">
        <v>15</v>
      </c>
      <c r="AJ15" s="85">
        <v>12</v>
      </c>
      <c r="AK15" s="85">
        <v>18</v>
      </c>
      <c r="AL15" s="85">
        <v>21</v>
      </c>
      <c r="AM15" s="85">
        <v>20</v>
      </c>
      <c r="AN15" s="85">
        <v>15</v>
      </c>
      <c r="AO15" s="85">
        <v>15</v>
      </c>
      <c r="AP15" s="85">
        <v>12</v>
      </c>
      <c r="AQ15" s="85">
        <v>18</v>
      </c>
      <c r="AR15" s="85">
        <v>21</v>
      </c>
      <c r="AS15" s="85">
        <v>20</v>
      </c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4" s="87" customFormat="1" ht="11.25" x14ac:dyDescent="0.2">
      <c r="A16" s="18">
        <v>10</v>
      </c>
      <c r="B16" s="82" t="s">
        <v>1233</v>
      </c>
      <c r="C16" s="82" t="s">
        <v>1234</v>
      </c>
      <c r="D16" s="82" t="s">
        <v>924</v>
      </c>
      <c r="E16" s="83" t="s">
        <v>4</v>
      </c>
      <c r="F16" s="82" t="s">
        <v>1221</v>
      </c>
      <c r="G16" s="82" t="s">
        <v>501</v>
      </c>
      <c r="H16" s="84">
        <v>6</v>
      </c>
      <c r="I16" s="84">
        <v>6</v>
      </c>
      <c r="J16" s="85">
        <v>6</v>
      </c>
      <c r="K16" s="85">
        <v>6</v>
      </c>
      <c r="L16" s="85">
        <v>9</v>
      </c>
      <c r="M16" s="85">
        <v>11</v>
      </c>
      <c r="N16" s="85">
        <v>7</v>
      </c>
      <c r="O16" s="85">
        <v>14</v>
      </c>
      <c r="P16" s="85">
        <v>6</v>
      </c>
      <c r="Q16" s="85">
        <v>6</v>
      </c>
      <c r="R16" s="85">
        <v>9</v>
      </c>
      <c r="S16" s="85">
        <v>11</v>
      </c>
      <c r="T16" s="85">
        <v>7</v>
      </c>
      <c r="U16" s="85">
        <v>14</v>
      </c>
      <c r="V16" s="85">
        <v>6</v>
      </c>
      <c r="W16" s="85">
        <v>6</v>
      </c>
      <c r="X16" s="86">
        <v>9</v>
      </c>
      <c r="Y16" s="86">
        <v>11</v>
      </c>
      <c r="Z16" s="86">
        <v>7</v>
      </c>
      <c r="AA16" s="86">
        <v>14</v>
      </c>
      <c r="AB16" s="85">
        <v>6</v>
      </c>
      <c r="AC16" s="85">
        <v>6</v>
      </c>
      <c r="AD16" s="85">
        <v>9</v>
      </c>
      <c r="AE16" s="85">
        <v>11</v>
      </c>
      <c r="AF16" s="85">
        <v>7</v>
      </c>
      <c r="AG16" s="85">
        <v>14</v>
      </c>
      <c r="AH16" s="85">
        <v>6</v>
      </c>
      <c r="AI16" s="85">
        <v>6</v>
      </c>
      <c r="AJ16" s="85">
        <v>9</v>
      </c>
      <c r="AK16" s="85">
        <v>11</v>
      </c>
      <c r="AL16" s="85">
        <v>7</v>
      </c>
      <c r="AM16" s="85">
        <v>14</v>
      </c>
      <c r="AN16" s="85">
        <v>6</v>
      </c>
      <c r="AO16" s="85">
        <v>6</v>
      </c>
      <c r="AP16" s="85">
        <v>9</v>
      </c>
      <c r="AQ16" s="85">
        <v>11</v>
      </c>
      <c r="AR16" s="85">
        <v>7</v>
      </c>
      <c r="AS16" s="85">
        <v>14</v>
      </c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64" s="87" customFormat="1" ht="11.25" x14ac:dyDescent="0.2">
      <c r="A17" s="18">
        <v>11</v>
      </c>
      <c r="B17" s="82" t="s">
        <v>1113</v>
      </c>
      <c r="C17" s="82" t="s">
        <v>1114</v>
      </c>
      <c r="D17" s="82" t="s">
        <v>1220</v>
      </c>
      <c r="E17" s="83" t="s">
        <v>3</v>
      </c>
      <c r="F17" s="82" t="s">
        <v>1221</v>
      </c>
      <c r="G17" s="82" t="s">
        <v>501</v>
      </c>
      <c r="H17" s="84">
        <v>4</v>
      </c>
      <c r="I17" s="84">
        <v>6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>
        <v>5</v>
      </c>
      <c r="W17" s="85">
        <v>5</v>
      </c>
      <c r="X17" s="86">
        <v>10</v>
      </c>
      <c r="Y17" s="86">
        <v>5</v>
      </c>
      <c r="Z17" s="86">
        <v>8</v>
      </c>
      <c r="AA17" s="86">
        <v>5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64" s="87" customFormat="1" ht="11.25" x14ac:dyDescent="0.2">
      <c r="A18" s="18">
        <v>12</v>
      </c>
      <c r="B18" s="82" t="s">
        <v>1235</v>
      </c>
      <c r="C18" s="82" t="s">
        <v>1236</v>
      </c>
      <c r="D18" s="82" t="s">
        <v>924</v>
      </c>
      <c r="E18" s="83" t="s">
        <v>5</v>
      </c>
      <c r="F18" s="82" t="s">
        <v>1230</v>
      </c>
      <c r="G18" s="82" t="s">
        <v>506</v>
      </c>
      <c r="H18" s="84">
        <v>35</v>
      </c>
      <c r="I18" s="84">
        <v>26</v>
      </c>
      <c r="J18" s="85">
        <v>69</v>
      </c>
      <c r="K18" s="85">
        <v>69</v>
      </c>
      <c r="L18" s="85">
        <v>83</v>
      </c>
      <c r="M18" s="85">
        <v>84</v>
      </c>
      <c r="N18" s="85">
        <v>84</v>
      </c>
      <c r="O18" s="85">
        <v>100</v>
      </c>
      <c r="P18" s="85">
        <v>69</v>
      </c>
      <c r="Q18" s="85">
        <v>69</v>
      </c>
      <c r="R18" s="85">
        <v>83</v>
      </c>
      <c r="S18" s="85">
        <v>84</v>
      </c>
      <c r="T18" s="85">
        <v>84</v>
      </c>
      <c r="U18" s="85">
        <v>100</v>
      </c>
      <c r="V18" s="85">
        <v>69</v>
      </c>
      <c r="W18" s="85">
        <v>69</v>
      </c>
      <c r="X18" s="86">
        <v>83</v>
      </c>
      <c r="Y18" s="86">
        <v>84</v>
      </c>
      <c r="Z18" s="86">
        <v>84</v>
      </c>
      <c r="AA18" s="86">
        <v>100</v>
      </c>
      <c r="AB18" s="85">
        <v>69</v>
      </c>
      <c r="AC18" s="85">
        <v>69</v>
      </c>
      <c r="AD18" s="85">
        <v>83</v>
      </c>
      <c r="AE18" s="85">
        <v>84</v>
      </c>
      <c r="AF18" s="85">
        <v>84</v>
      </c>
      <c r="AG18" s="85">
        <v>100</v>
      </c>
      <c r="AH18" s="85">
        <v>69</v>
      </c>
      <c r="AI18" s="85">
        <v>69</v>
      </c>
      <c r="AJ18" s="85">
        <v>83</v>
      </c>
      <c r="AK18" s="85">
        <v>84</v>
      </c>
      <c r="AL18" s="85">
        <v>84</v>
      </c>
      <c r="AM18" s="85">
        <v>100</v>
      </c>
      <c r="AN18" s="85">
        <v>69</v>
      </c>
      <c r="AO18" s="85">
        <v>69</v>
      </c>
      <c r="AP18" s="85">
        <v>83</v>
      </c>
      <c r="AQ18" s="85">
        <v>84</v>
      </c>
      <c r="AR18" s="85">
        <v>84</v>
      </c>
      <c r="AS18" s="85">
        <v>100</v>
      </c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</row>
    <row r="19" spans="1:64" s="87" customFormat="1" ht="11.25" x14ac:dyDescent="0.2">
      <c r="A19" s="18">
        <v>13</v>
      </c>
      <c r="B19" s="82" t="s">
        <v>1237</v>
      </c>
      <c r="C19" s="82" t="s">
        <v>1238</v>
      </c>
      <c r="D19" s="82" t="s">
        <v>924</v>
      </c>
      <c r="E19" s="83" t="s">
        <v>5</v>
      </c>
      <c r="F19" s="82" t="s">
        <v>1230</v>
      </c>
      <c r="G19" s="82" t="s">
        <v>506</v>
      </c>
      <c r="H19" s="84">
        <v>33</v>
      </c>
      <c r="I19" s="84">
        <v>26</v>
      </c>
      <c r="J19" s="85">
        <v>75</v>
      </c>
      <c r="K19" s="85">
        <v>75</v>
      </c>
      <c r="L19" s="85">
        <v>95</v>
      </c>
      <c r="M19" s="85">
        <v>95</v>
      </c>
      <c r="N19" s="85">
        <v>73</v>
      </c>
      <c r="O19" s="85">
        <v>94</v>
      </c>
      <c r="P19" s="85">
        <v>75</v>
      </c>
      <c r="Q19" s="85">
        <v>75</v>
      </c>
      <c r="R19" s="85">
        <v>95</v>
      </c>
      <c r="S19" s="85">
        <v>95</v>
      </c>
      <c r="T19" s="85">
        <v>73</v>
      </c>
      <c r="U19" s="85">
        <v>94</v>
      </c>
      <c r="V19" s="85">
        <v>75</v>
      </c>
      <c r="W19" s="85">
        <v>75</v>
      </c>
      <c r="X19" s="86">
        <v>95</v>
      </c>
      <c r="Y19" s="86">
        <v>95</v>
      </c>
      <c r="Z19" s="86">
        <v>73</v>
      </c>
      <c r="AA19" s="86">
        <v>94</v>
      </c>
      <c r="AB19" s="85">
        <v>75</v>
      </c>
      <c r="AC19" s="85">
        <v>75</v>
      </c>
      <c r="AD19" s="85">
        <v>95</v>
      </c>
      <c r="AE19" s="85">
        <v>95</v>
      </c>
      <c r="AF19" s="85">
        <v>73</v>
      </c>
      <c r="AG19" s="85">
        <v>94</v>
      </c>
      <c r="AH19" s="85">
        <v>75</v>
      </c>
      <c r="AI19" s="85">
        <v>75</v>
      </c>
      <c r="AJ19" s="85">
        <v>95</v>
      </c>
      <c r="AK19" s="85">
        <v>95</v>
      </c>
      <c r="AL19" s="85">
        <v>73</v>
      </c>
      <c r="AM19" s="85">
        <v>94</v>
      </c>
      <c r="AN19" s="85">
        <v>75</v>
      </c>
      <c r="AO19" s="85">
        <v>75</v>
      </c>
      <c r="AP19" s="85">
        <v>95</v>
      </c>
      <c r="AQ19" s="85">
        <v>95</v>
      </c>
      <c r="AR19" s="85">
        <v>73</v>
      </c>
      <c r="AS19" s="85">
        <v>94</v>
      </c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64" s="87" customFormat="1" ht="11.25" x14ac:dyDescent="0.2">
      <c r="A20" s="18">
        <v>14</v>
      </c>
      <c r="B20" s="82" t="s">
        <v>982</v>
      </c>
      <c r="C20" s="82" t="s">
        <v>983</v>
      </c>
      <c r="D20" s="82" t="s">
        <v>1220</v>
      </c>
      <c r="E20" s="83" t="s">
        <v>3</v>
      </c>
      <c r="F20" s="82" t="s">
        <v>1221</v>
      </c>
      <c r="G20" s="82" t="s">
        <v>506</v>
      </c>
      <c r="H20" s="84">
        <v>2</v>
      </c>
      <c r="I20" s="84">
        <v>5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>
        <v>1</v>
      </c>
      <c r="W20" s="85">
        <v>1</v>
      </c>
      <c r="X20" s="86">
        <v>1</v>
      </c>
      <c r="Y20" s="86">
        <v>3</v>
      </c>
      <c r="Z20" s="86">
        <v>3</v>
      </c>
      <c r="AA20" s="86">
        <v>5</v>
      </c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64" s="87" customFormat="1" ht="11.25" x14ac:dyDescent="0.2">
      <c r="A21" s="18">
        <v>15</v>
      </c>
      <c r="B21" s="82" t="s">
        <v>1239</v>
      </c>
      <c r="C21" s="82" t="s">
        <v>1240</v>
      </c>
      <c r="D21" s="82" t="s">
        <v>1220</v>
      </c>
      <c r="E21" s="83" t="s">
        <v>4</v>
      </c>
      <c r="F21" s="82" t="s">
        <v>1221</v>
      </c>
      <c r="G21" s="82" t="s">
        <v>506</v>
      </c>
      <c r="H21" s="84">
        <v>2</v>
      </c>
      <c r="I21" s="84">
        <v>6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>
        <v>3</v>
      </c>
      <c r="W21" s="85">
        <v>3</v>
      </c>
      <c r="X21" s="86">
        <v>2</v>
      </c>
      <c r="Y21" s="86">
        <v>1</v>
      </c>
      <c r="Z21" s="86">
        <v>6</v>
      </c>
      <c r="AA21" s="86">
        <v>2</v>
      </c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</row>
    <row r="22" spans="1:64" s="87" customFormat="1" ht="11.25" x14ac:dyDescent="0.2">
      <c r="A22" s="18">
        <v>16</v>
      </c>
      <c r="B22" s="82" t="s">
        <v>987</v>
      </c>
      <c r="C22" s="82" t="s">
        <v>988</v>
      </c>
      <c r="D22" s="82" t="s">
        <v>898</v>
      </c>
      <c r="E22" s="83" t="s">
        <v>3</v>
      </c>
      <c r="F22" s="82" t="s">
        <v>1221</v>
      </c>
      <c r="G22" s="82" t="s">
        <v>506</v>
      </c>
      <c r="H22" s="84">
        <v>1</v>
      </c>
      <c r="I22" s="84">
        <v>5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>
        <v>1</v>
      </c>
      <c r="W22" s="85">
        <v>1</v>
      </c>
      <c r="X22" s="86">
        <v>2</v>
      </c>
      <c r="Y22" s="86">
        <v>1</v>
      </c>
      <c r="Z22" s="86">
        <v>3</v>
      </c>
      <c r="AA22" s="86">
        <v>1</v>
      </c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64" s="87" customFormat="1" ht="11.25" x14ac:dyDescent="0.2">
      <c r="A23" s="18">
        <v>17</v>
      </c>
      <c r="B23" s="82" t="s">
        <v>1241</v>
      </c>
      <c r="C23" s="82" t="s">
        <v>1242</v>
      </c>
      <c r="D23" s="82" t="s">
        <v>1220</v>
      </c>
      <c r="E23" s="83" t="s">
        <v>4</v>
      </c>
      <c r="F23" s="82" t="s">
        <v>1221</v>
      </c>
      <c r="G23" s="82" t="s">
        <v>512</v>
      </c>
      <c r="H23" s="84">
        <v>2</v>
      </c>
      <c r="I23" s="84">
        <v>6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>
        <v>3</v>
      </c>
      <c r="W23" s="85">
        <v>3</v>
      </c>
      <c r="X23" s="86">
        <v>2</v>
      </c>
      <c r="Y23" s="86">
        <v>2</v>
      </c>
      <c r="Z23" s="86">
        <v>1</v>
      </c>
      <c r="AA23" s="86">
        <v>1</v>
      </c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64" s="87" customFormat="1" ht="11.25" x14ac:dyDescent="0.2">
      <c r="A24" s="18">
        <v>18</v>
      </c>
      <c r="B24" s="82" t="s">
        <v>976</v>
      </c>
      <c r="C24" s="82" t="s">
        <v>977</v>
      </c>
      <c r="D24" s="82" t="s">
        <v>1220</v>
      </c>
      <c r="E24" s="83" t="s">
        <v>3</v>
      </c>
      <c r="F24" s="82" t="s">
        <v>1221</v>
      </c>
      <c r="G24" s="82" t="s">
        <v>506</v>
      </c>
      <c r="H24" s="84">
        <v>2</v>
      </c>
      <c r="I24" s="84">
        <v>6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>
        <v>1</v>
      </c>
      <c r="W24" s="85">
        <v>1</v>
      </c>
      <c r="X24" s="86">
        <v>1</v>
      </c>
      <c r="Y24" s="86">
        <v>1</v>
      </c>
      <c r="Z24" s="86">
        <v>6</v>
      </c>
      <c r="AA24" s="86">
        <v>2</v>
      </c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64" s="87" customFormat="1" ht="11.25" x14ac:dyDescent="0.2">
      <c r="A25" s="18">
        <v>19</v>
      </c>
      <c r="B25" s="82" t="s">
        <v>979</v>
      </c>
      <c r="C25" s="82" t="s">
        <v>980</v>
      </c>
      <c r="D25" s="82" t="s">
        <v>1220</v>
      </c>
      <c r="E25" s="83" t="s">
        <v>3</v>
      </c>
      <c r="F25" s="82" t="s">
        <v>1230</v>
      </c>
      <c r="G25" s="82" t="s">
        <v>506</v>
      </c>
      <c r="H25" s="84">
        <v>3</v>
      </c>
      <c r="I25" s="84">
        <v>6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>
        <v>7</v>
      </c>
      <c r="W25" s="85">
        <v>7</v>
      </c>
      <c r="X25" s="86">
        <v>10</v>
      </c>
      <c r="Y25" s="86">
        <v>5</v>
      </c>
      <c r="Z25" s="86">
        <v>7</v>
      </c>
      <c r="AA25" s="86">
        <v>8</v>
      </c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64" s="87" customFormat="1" ht="11.25" x14ac:dyDescent="0.2">
      <c r="A26" s="18">
        <v>20</v>
      </c>
      <c r="B26" s="82" t="s">
        <v>1243</v>
      </c>
      <c r="C26" s="82" t="s">
        <v>1244</v>
      </c>
      <c r="D26" s="82" t="s">
        <v>1220</v>
      </c>
      <c r="E26" s="83" t="s">
        <v>4</v>
      </c>
      <c r="F26" s="82" t="s">
        <v>1221</v>
      </c>
      <c r="G26" s="82" t="s">
        <v>506</v>
      </c>
      <c r="H26" s="84">
        <v>2</v>
      </c>
      <c r="I26" s="84">
        <v>5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>
        <v>4</v>
      </c>
      <c r="W26" s="85">
        <v>4</v>
      </c>
      <c r="X26" s="86">
        <v>4</v>
      </c>
      <c r="Y26" s="86">
        <v>3</v>
      </c>
      <c r="Z26" s="86">
        <v>3</v>
      </c>
      <c r="AA26" s="86">
        <v>2</v>
      </c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64" s="87" customFormat="1" ht="11.25" x14ac:dyDescent="0.2">
      <c r="A27" s="18">
        <v>21</v>
      </c>
      <c r="B27" s="82" t="s">
        <v>973</v>
      </c>
      <c r="C27" s="82" t="s">
        <v>974</v>
      </c>
      <c r="D27" s="82" t="s">
        <v>1220</v>
      </c>
      <c r="E27" s="83" t="s">
        <v>3</v>
      </c>
      <c r="F27" s="82" t="s">
        <v>1221</v>
      </c>
      <c r="G27" s="82" t="s">
        <v>506</v>
      </c>
      <c r="H27" s="84">
        <v>3</v>
      </c>
      <c r="I27" s="84">
        <v>6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>
        <v>9</v>
      </c>
      <c r="W27" s="85">
        <v>9</v>
      </c>
      <c r="X27" s="86">
        <v>10</v>
      </c>
      <c r="Y27" s="86">
        <v>5</v>
      </c>
      <c r="Z27" s="86">
        <v>5</v>
      </c>
      <c r="AA27" s="86">
        <v>7</v>
      </c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64" s="87" customFormat="1" ht="11.25" x14ac:dyDescent="0.2">
      <c r="A28" s="18">
        <v>22</v>
      </c>
      <c r="B28" s="82" t="s">
        <v>1245</v>
      </c>
      <c r="C28" s="82" t="s">
        <v>1246</v>
      </c>
      <c r="D28" s="82" t="s">
        <v>924</v>
      </c>
      <c r="E28" s="83" t="s">
        <v>5</v>
      </c>
      <c r="F28" s="82" t="s">
        <v>1230</v>
      </c>
      <c r="G28" s="82" t="s">
        <v>506</v>
      </c>
      <c r="H28" s="84">
        <v>20</v>
      </c>
      <c r="I28" s="84">
        <v>16</v>
      </c>
      <c r="J28" s="85">
        <v>56</v>
      </c>
      <c r="K28" s="85">
        <v>56</v>
      </c>
      <c r="L28" s="85">
        <v>51</v>
      </c>
      <c r="M28" s="85">
        <v>52</v>
      </c>
      <c r="N28" s="85">
        <v>64</v>
      </c>
      <c r="O28" s="85">
        <v>64</v>
      </c>
      <c r="P28" s="85">
        <v>56</v>
      </c>
      <c r="Q28" s="85">
        <v>56</v>
      </c>
      <c r="R28" s="85">
        <v>51</v>
      </c>
      <c r="S28" s="85">
        <v>52</v>
      </c>
      <c r="T28" s="85">
        <v>64</v>
      </c>
      <c r="U28" s="85">
        <v>64</v>
      </c>
      <c r="V28" s="85">
        <v>56</v>
      </c>
      <c r="W28" s="85">
        <v>56</v>
      </c>
      <c r="X28" s="86">
        <v>51</v>
      </c>
      <c r="Y28" s="86">
        <v>52</v>
      </c>
      <c r="Z28" s="86">
        <v>64</v>
      </c>
      <c r="AA28" s="86">
        <v>64</v>
      </c>
      <c r="AB28" s="85">
        <v>56</v>
      </c>
      <c r="AC28" s="85">
        <v>56</v>
      </c>
      <c r="AD28" s="85">
        <v>51</v>
      </c>
      <c r="AE28" s="85">
        <v>52</v>
      </c>
      <c r="AF28" s="85">
        <v>64</v>
      </c>
      <c r="AG28" s="85">
        <v>64</v>
      </c>
      <c r="AH28" s="85">
        <v>56</v>
      </c>
      <c r="AI28" s="85">
        <v>56</v>
      </c>
      <c r="AJ28" s="85">
        <v>51</v>
      </c>
      <c r="AK28" s="85">
        <v>52</v>
      </c>
      <c r="AL28" s="85">
        <v>64</v>
      </c>
      <c r="AM28" s="85">
        <v>64</v>
      </c>
      <c r="AN28" s="85">
        <v>56</v>
      </c>
      <c r="AO28" s="85">
        <v>56</v>
      </c>
      <c r="AP28" s="85">
        <v>51</v>
      </c>
      <c r="AQ28" s="85">
        <v>52</v>
      </c>
      <c r="AR28" s="85">
        <v>64</v>
      </c>
      <c r="AS28" s="85">
        <v>64</v>
      </c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64" s="87" customFormat="1" ht="11.25" x14ac:dyDescent="0.2">
      <c r="A29" s="18">
        <v>23</v>
      </c>
      <c r="B29" s="82" t="s">
        <v>1119</v>
      </c>
      <c r="C29" s="82" t="s">
        <v>1120</v>
      </c>
      <c r="D29" s="82" t="s">
        <v>1220</v>
      </c>
      <c r="E29" s="83" t="s">
        <v>3</v>
      </c>
      <c r="F29" s="82" t="s">
        <v>1221</v>
      </c>
      <c r="G29" s="82" t="s">
        <v>501</v>
      </c>
      <c r="H29" s="84">
        <v>2</v>
      </c>
      <c r="I29" s="84">
        <v>6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>
        <v>5</v>
      </c>
      <c r="W29" s="85">
        <v>5</v>
      </c>
      <c r="X29" s="86">
        <v>1</v>
      </c>
      <c r="Y29" s="86">
        <v>2</v>
      </c>
      <c r="Z29" s="86">
        <v>4</v>
      </c>
      <c r="AA29" s="86">
        <v>2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64" s="87" customFormat="1" ht="11.25" x14ac:dyDescent="0.2">
      <c r="A30" s="18">
        <v>24</v>
      </c>
      <c r="B30" s="82" t="s">
        <v>1093</v>
      </c>
      <c r="C30" s="82" t="s">
        <v>1094</v>
      </c>
      <c r="D30" s="82" t="s">
        <v>1220</v>
      </c>
      <c r="E30" s="83" t="s">
        <v>3</v>
      </c>
      <c r="F30" s="82" t="s">
        <v>1221</v>
      </c>
      <c r="G30" s="82" t="s">
        <v>501</v>
      </c>
      <c r="H30" s="84">
        <v>3</v>
      </c>
      <c r="I30" s="84">
        <v>6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>
        <v>1</v>
      </c>
      <c r="W30" s="85">
        <v>1</v>
      </c>
      <c r="X30" s="86">
        <v>2</v>
      </c>
      <c r="Y30" s="86">
        <v>5</v>
      </c>
      <c r="Z30" s="86">
        <v>5</v>
      </c>
      <c r="AA30" s="86">
        <v>7</v>
      </c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</row>
    <row r="31" spans="1:64" s="87" customFormat="1" ht="11.25" x14ac:dyDescent="0.2">
      <c r="A31" s="18">
        <v>25</v>
      </c>
      <c r="B31" s="82" t="s">
        <v>1125</v>
      </c>
      <c r="C31" s="82" t="s">
        <v>1126</v>
      </c>
      <c r="D31" s="82" t="s">
        <v>1220</v>
      </c>
      <c r="E31" s="83" t="s">
        <v>3</v>
      </c>
      <c r="F31" s="82" t="s">
        <v>1221</v>
      </c>
      <c r="G31" s="82" t="s">
        <v>501</v>
      </c>
      <c r="H31" s="84">
        <v>4</v>
      </c>
      <c r="I31" s="84">
        <v>6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>
        <v>4</v>
      </c>
      <c r="W31" s="85">
        <v>4</v>
      </c>
      <c r="X31" s="86">
        <v>9</v>
      </c>
      <c r="Y31" s="86">
        <v>6</v>
      </c>
      <c r="Z31" s="86">
        <v>4</v>
      </c>
      <c r="AA31" s="86">
        <v>5</v>
      </c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</row>
    <row r="32" spans="1:64" s="87" customFormat="1" ht="11.25" x14ac:dyDescent="0.2">
      <c r="A32" s="18">
        <v>26</v>
      </c>
      <c r="B32" s="82" t="s">
        <v>1116</v>
      </c>
      <c r="C32" s="82" t="s">
        <v>1117</v>
      </c>
      <c r="D32" s="82" t="s">
        <v>1220</v>
      </c>
      <c r="E32" s="83" t="s">
        <v>3</v>
      </c>
      <c r="F32" s="82" t="s">
        <v>1221</v>
      </c>
      <c r="G32" s="82" t="s">
        <v>501</v>
      </c>
      <c r="H32" s="84">
        <v>2</v>
      </c>
      <c r="I32" s="84">
        <v>6</v>
      </c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>
        <v>6</v>
      </c>
      <c r="W32" s="85">
        <v>6</v>
      </c>
      <c r="X32" s="86">
        <v>1</v>
      </c>
      <c r="Y32" s="86">
        <v>2</v>
      </c>
      <c r="Z32" s="86">
        <v>2</v>
      </c>
      <c r="AA32" s="86">
        <v>3</v>
      </c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</row>
    <row r="33" spans="1:64" s="87" customFormat="1" ht="11.25" x14ac:dyDescent="0.2">
      <c r="A33" s="18">
        <v>27</v>
      </c>
      <c r="B33" s="82" t="s">
        <v>1138</v>
      </c>
      <c r="C33" s="82" t="s">
        <v>1139</v>
      </c>
      <c r="D33" s="82" t="s">
        <v>924</v>
      </c>
      <c r="E33" s="83" t="s">
        <v>3</v>
      </c>
      <c r="F33" s="82" t="s">
        <v>1221</v>
      </c>
      <c r="G33" s="82" t="s">
        <v>501</v>
      </c>
      <c r="H33" s="84">
        <v>9</v>
      </c>
      <c r="I33" s="84">
        <v>8</v>
      </c>
      <c r="J33" s="85"/>
      <c r="K33" s="85"/>
      <c r="L33" s="85">
        <v>13</v>
      </c>
      <c r="M33" s="85">
        <v>15</v>
      </c>
      <c r="N33" s="85">
        <v>20</v>
      </c>
      <c r="O33" s="85">
        <v>16</v>
      </c>
      <c r="P33" s="85"/>
      <c r="Q33" s="85"/>
      <c r="R33" s="85">
        <v>13</v>
      </c>
      <c r="S33" s="85">
        <v>15</v>
      </c>
      <c r="T33" s="85">
        <v>20</v>
      </c>
      <c r="U33" s="85">
        <v>16</v>
      </c>
      <c r="V33" s="85">
        <v>14</v>
      </c>
      <c r="W33" s="85">
        <v>14</v>
      </c>
      <c r="X33" s="86">
        <v>13</v>
      </c>
      <c r="Y33" s="86">
        <v>15</v>
      </c>
      <c r="Z33" s="86">
        <v>20</v>
      </c>
      <c r="AA33" s="86">
        <v>16</v>
      </c>
      <c r="AB33" s="85"/>
      <c r="AC33" s="85"/>
      <c r="AD33" s="85">
        <v>13</v>
      </c>
      <c r="AE33" s="85">
        <v>15</v>
      </c>
      <c r="AF33" s="85">
        <v>20</v>
      </c>
      <c r="AG33" s="85">
        <v>16</v>
      </c>
      <c r="AH33" s="85"/>
      <c r="AI33" s="85"/>
      <c r="AJ33" s="85">
        <v>13</v>
      </c>
      <c r="AK33" s="85">
        <v>15</v>
      </c>
      <c r="AL33" s="85">
        <v>20</v>
      </c>
      <c r="AM33" s="85">
        <v>16</v>
      </c>
      <c r="AN33" s="85"/>
      <c r="AO33" s="85"/>
      <c r="AP33" s="85">
        <v>13</v>
      </c>
      <c r="AQ33" s="85">
        <v>15</v>
      </c>
      <c r="AR33" s="85">
        <v>20</v>
      </c>
      <c r="AS33" s="85">
        <v>16</v>
      </c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64" s="87" customFormat="1" ht="11.25" x14ac:dyDescent="0.2">
      <c r="A34" s="18">
        <v>28</v>
      </c>
      <c r="B34" s="82" t="s">
        <v>1108</v>
      </c>
      <c r="C34" s="82" t="s">
        <v>1109</v>
      </c>
      <c r="D34" s="82" t="s">
        <v>1220</v>
      </c>
      <c r="E34" s="83" t="s">
        <v>3</v>
      </c>
      <c r="F34" s="82" t="s">
        <v>1221</v>
      </c>
      <c r="G34" s="82" t="s">
        <v>501</v>
      </c>
      <c r="H34" s="84">
        <v>2</v>
      </c>
      <c r="I34" s="84">
        <v>5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>
        <v>1</v>
      </c>
      <c r="W34" s="85">
        <v>1</v>
      </c>
      <c r="X34" s="86">
        <v>2</v>
      </c>
      <c r="Y34" s="86">
        <v>1</v>
      </c>
      <c r="Z34" s="86">
        <v>2</v>
      </c>
      <c r="AA34" s="86">
        <v>1</v>
      </c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64" s="87" customFormat="1" ht="11.25" x14ac:dyDescent="0.2">
      <c r="A35" s="18">
        <v>29</v>
      </c>
      <c r="B35" s="82" t="s">
        <v>1247</v>
      </c>
      <c r="C35" s="82" t="s">
        <v>1248</v>
      </c>
      <c r="D35" s="82" t="s">
        <v>1220</v>
      </c>
      <c r="E35" s="83" t="s">
        <v>4</v>
      </c>
      <c r="F35" s="82" t="s">
        <v>1221</v>
      </c>
      <c r="G35" s="82" t="s">
        <v>501</v>
      </c>
      <c r="H35" s="84">
        <v>2</v>
      </c>
      <c r="I35" s="84">
        <v>5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>
        <v>2</v>
      </c>
      <c r="W35" s="85">
        <v>2</v>
      </c>
      <c r="X35" s="86">
        <v>2</v>
      </c>
      <c r="Y35" s="86">
        <v>1</v>
      </c>
      <c r="Z35" s="86">
        <v>4</v>
      </c>
      <c r="AA35" s="86">
        <v>3</v>
      </c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64" s="87" customFormat="1" ht="11.25" x14ac:dyDescent="0.2">
      <c r="A36" s="18">
        <v>30</v>
      </c>
      <c r="B36" s="82" t="s">
        <v>1136</v>
      </c>
      <c r="C36" s="82" t="s">
        <v>1137</v>
      </c>
      <c r="D36" s="82" t="s">
        <v>1220</v>
      </c>
      <c r="E36" s="83" t="s">
        <v>3</v>
      </c>
      <c r="F36" s="82" t="s">
        <v>1221</v>
      </c>
      <c r="G36" s="82" t="s">
        <v>501</v>
      </c>
      <c r="H36" s="84">
        <v>3</v>
      </c>
      <c r="I36" s="84">
        <v>6</v>
      </c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>
        <v>2</v>
      </c>
      <c r="W36" s="85">
        <v>2</v>
      </c>
      <c r="X36" s="86">
        <v>7</v>
      </c>
      <c r="Y36" s="86">
        <v>7</v>
      </c>
      <c r="Z36" s="86">
        <v>1</v>
      </c>
      <c r="AA36" s="86">
        <v>3</v>
      </c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64" s="87" customFormat="1" ht="11.25" x14ac:dyDescent="0.2">
      <c r="A37" s="18">
        <v>31</v>
      </c>
      <c r="B37" s="82" t="s">
        <v>1122</v>
      </c>
      <c r="C37" s="82" t="s">
        <v>1123</v>
      </c>
      <c r="D37" s="82" t="s">
        <v>1220</v>
      </c>
      <c r="E37" s="83" t="s">
        <v>3</v>
      </c>
      <c r="F37" s="82" t="s">
        <v>1221</v>
      </c>
      <c r="G37" s="82" t="s">
        <v>501</v>
      </c>
      <c r="H37" s="84">
        <v>3</v>
      </c>
      <c r="I37" s="84">
        <v>6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>
        <v>6</v>
      </c>
      <c r="W37" s="85">
        <v>6</v>
      </c>
      <c r="X37" s="86">
        <v>3</v>
      </c>
      <c r="Y37" s="86">
        <v>2</v>
      </c>
      <c r="Z37" s="86">
        <v>10</v>
      </c>
      <c r="AA37" s="86">
        <v>4</v>
      </c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64" s="87" customFormat="1" ht="11.25" x14ac:dyDescent="0.2">
      <c r="A38" s="18">
        <v>32</v>
      </c>
      <c r="B38" s="82" t="s">
        <v>1141</v>
      </c>
      <c r="C38" s="82" t="s">
        <v>1142</v>
      </c>
      <c r="D38" s="82" t="s">
        <v>924</v>
      </c>
      <c r="E38" s="83" t="s">
        <v>3</v>
      </c>
      <c r="F38" s="82" t="s">
        <v>1221</v>
      </c>
      <c r="G38" s="82" t="s">
        <v>501</v>
      </c>
      <c r="H38" s="84">
        <v>6</v>
      </c>
      <c r="I38" s="84">
        <v>6</v>
      </c>
      <c r="J38" s="85"/>
      <c r="K38" s="85"/>
      <c r="L38" s="85">
        <v>9</v>
      </c>
      <c r="M38" s="85">
        <v>15</v>
      </c>
      <c r="N38" s="85">
        <v>9</v>
      </c>
      <c r="O38" s="85">
        <v>9</v>
      </c>
      <c r="P38" s="85"/>
      <c r="Q38" s="85"/>
      <c r="R38" s="85">
        <v>9</v>
      </c>
      <c r="S38" s="85">
        <v>15</v>
      </c>
      <c r="T38" s="85">
        <v>9</v>
      </c>
      <c r="U38" s="85">
        <v>9</v>
      </c>
      <c r="V38" s="85">
        <v>9</v>
      </c>
      <c r="W38" s="85">
        <v>9</v>
      </c>
      <c r="X38" s="86">
        <v>9</v>
      </c>
      <c r="Y38" s="86">
        <v>15</v>
      </c>
      <c r="Z38" s="86">
        <v>9</v>
      </c>
      <c r="AA38" s="86">
        <v>9</v>
      </c>
      <c r="AB38" s="85"/>
      <c r="AC38" s="85"/>
      <c r="AD38" s="85">
        <v>9</v>
      </c>
      <c r="AE38" s="85">
        <v>15</v>
      </c>
      <c r="AF38" s="85">
        <v>9</v>
      </c>
      <c r="AG38" s="85">
        <v>9</v>
      </c>
      <c r="AH38" s="85"/>
      <c r="AI38" s="85"/>
      <c r="AJ38" s="85">
        <v>9</v>
      </c>
      <c r="AK38" s="85">
        <v>15</v>
      </c>
      <c r="AL38" s="85">
        <v>9</v>
      </c>
      <c r="AM38" s="85">
        <v>9</v>
      </c>
      <c r="AN38" s="85"/>
      <c r="AO38" s="85"/>
      <c r="AP38" s="85">
        <v>9</v>
      </c>
      <c r="AQ38" s="85">
        <v>15</v>
      </c>
      <c r="AR38" s="85">
        <v>9</v>
      </c>
      <c r="AS38" s="85">
        <v>9</v>
      </c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64" s="87" customFormat="1" ht="11.25" x14ac:dyDescent="0.2">
      <c r="A39" s="18">
        <v>33</v>
      </c>
      <c r="B39" s="82" t="s">
        <v>1249</v>
      </c>
      <c r="C39" s="82" t="s">
        <v>1250</v>
      </c>
      <c r="D39" s="82" t="s">
        <v>1220</v>
      </c>
      <c r="E39" s="83" t="s">
        <v>4</v>
      </c>
      <c r="F39" s="82" t="s">
        <v>1221</v>
      </c>
      <c r="G39" s="82" t="s">
        <v>501</v>
      </c>
      <c r="H39" s="84">
        <v>2</v>
      </c>
      <c r="I39" s="84">
        <v>6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>
        <v>3</v>
      </c>
      <c r="W39" s="85">
        <v>3</v>
      </c>
      <c r="X39" s="86">
        <v>2</v>
      </c>
      <c r="Y39" s="86">
        <v>2</v>
      </c>
      <c r="Z39" s="86">
        <v>1</v>
      </c>
      <c r="AA39" s="86">
        <v>1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</row>
    <row r="40" spans="1:64" s="87" customFormat="1" ht="11.25" x14ac:dyDescent="0.2">
      <c r="A40" s="18">
        <v>34</v>
      </c>
      <c r="B40" s="82" t="s">
        <v>1251</v>
      </c>
      <c r="C40" s="82" t="s">
        <v>1252</v>
      </c>
      <c r="D40" s="82" t="s">
        <v>1220</v>
      </c>
      <c r="E40" s="83" t="s">
        <v>4</v>
      </c>
      <c r="F40" s="82" t="s">
        <v>1221</v>
      </c>
      <c r="G40" s="82" t="s">
        <v>501</v>
      </c>
      <c r="H40" s="84">
        <v>2</v>
      </c>
      <c r="I40" s="84">
        <v>4</v>
      </c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>
        <v>1</v>
      </c>
      <c r="W40" s="85">
        <v>1</v>
      </c>
      <c r="X40" s="86">
        <v>1</v>
      </c>
      <c r="Y40" s="86">
        <v>1</v>
      </c>
      <c r="Z40" s="86">
        <v>1</v>
      </c>
      <c r="AA40" s="86">
        <v>1</v>
      </c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</row>
    <row r="41" spans="1:64" s="87" customFormat="1" ht="11.25" x14ac:dyDescent="0.2">
      <c r="A41" s="18">
        <v>35</v>
      </c>
      <c r="B41" s="82" t="s">
        <v>1128</v>
      </c>
      <c r="C41" s="82" t="s">
        <v>1129</v>
      </c>
      <c r="D41" s="82" t="s">
        <v>924</v>
      </c>
      <c r="E41" s="83" t="s">
        <v>3</v>
      </c>
      <c r="F41" s="82" t="s">
        <v>1221</v>
      </c>
      <c r="G41" s="82" t="s">
        <v>501</v>
      </c>
      <c r="H41" s="84">
        <v>6</v>
      </c>
      <c r="I41" s="84">
        <v>6</v>
      </c>
      <c r="J41" s="85"/>
      <c r="K41" s="85"/>
      <c r="L41" s="85">
        <v>12</v>
      </c>
      <c r="M41" s="85">
        <v>11</v>
      </c>
      <c r="N41" s="85">
        <v>9</v>
      </c>
      <c r="O41" s="85">
        <v>11</v>
      </c>
      <c r="P41" s="85"/>
      <c r="Q41" s="85"/>
      <c r="R41" s="85">
        <v>12</v>
      </c>
      <c r="S41" s="85">
        <v>11</v>
      </c>
      <c r="T41" s="85">
        <v>9</v>
      </c>
      <c r="U41" s="85">
        <v>11</v>
      </c>
      <c r="V41" s="85">
        <v>8</v>
      </c>
      <c r="W41" s="85">
        <v>8</v>
      </c>
      <c r="X41" s="86">
        <v>12</v>
      </c>
      <c r="Y41" s="86">
        <v>11</v>
      </c>
      <c r="Z41" s="86">
        <v>9</v>
      </c>
      <c r="AA41" s="86">
        <v>11</v>
      </c>
      <c r="AB41" s="85"/>
      <c r="AC41" s="85"/>
      <c r="AD41" s="85">
        <v>12</v>
      </c>
      <c r="AE41" s="85">
        <v>11</v>
      </c>
      <c r="AF41" s="85">
        <v>9</v>
      </c>
      <c r="AG41" s="85">
        <v>11</v>
      </c>
      <c r="AH41" s="85"/>
      <c r="AI41" s="85"/>
      <c r="AJ41" s="85">
        <v>12</v>
      </c>
      <c r="AK41" s="85">
        <v>11</v>
      </c>
      <c r="AL41" s="85">
        <v>9</v>
      </c>
      <c r="AM41" s="85">
        <v>11</v>
      </c>
      <c r="AN41" s="85"/>
      <c r="AO41" s="85"/>
      <c r="AP41" s="85">
        <v>12</v>
      </c>
      <c r="AQ41" s="85">
        <v>11</v>
      </c>
      <c r="AR41" s="85">
        <v>9</v>
      </c>
      <c r="AS41" s="85">
        <v>11</v>
      </c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</row>
    <row r="42" spans="1:64" s="87" customFormat="1" ht="11.25" x14ac:dyDescent="0.2">
      <c r="A42" s="18">
        <v>36</v>
      </c>
      <c r="B42" s="82" t="s">
        <v>1253</v>
      </c>
      <c r="C42" s="82" t="s">
        <v>1254</v>
      </c>
      <c r="D42" s="82" t="s">
        <v>898</v>
      </c>
      <c r="E42" s="83" t="s">
        <v>4</v>
      </c>
      <c r="F42" s="82" t="s">
        <v>1221</v>
      </c>
      <c r="G42" s="82" t="s">
        <v>501</v>
      </c>
      <c r="H42" s="84">
        <v>1</v>
      </c>
      <c r="I42" s="84">
        <v>3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>
        <v>1</v>
      </c>
      <c r="W42" s="85">
        <v>1</v>
      </c>
      <c r="X42" s="86">
        <v>1</v>
      </c>
      <c r="Y42" s="86">
        <v>1</v>
      </c>
      <c r="Z42" s="86">
        <v>1</v>
      </c>
      <c r="AA42" s="86">
        <v>1</v>
      </c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</row>
    <row r="43" spans="1:64" s="87" customFormat="1" ht="11.25" x14ac:dyDescent="0.2">
      <c r="A43" s="18">
        <v>37</v>
      </c>
      <c r="B43" s="82" t="s">
        <v>1255</v>
      </c>
      <c r="C43" s="82" t="s">
        <v>1256</v>
      </c>
      <c r="D43" s="82" t="s">
        <v>1220</v>
      </c>
      <c r="E43" s="83" t="s">
        <v>4</v>
      </c>
      <c r="F43" s="82" t="s">
        <v>1221</v>
      </c>
      <c r="G43" s="82" t="s">
        <v>501</v>
      </c>
      <c r="H43" s="84">
        <v>2</v>
      </c>
      <c r="I43" s="84">
        <v>6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>
        <v>1</v>
      </c>
      <c r="W43" s="85">
        <v>1</v>
      </c>
      <c r="X43" s="86">
        <v>1</v>
      </c>
      <c r="Y43" s="86">
        <v>2</v>
      </c>
      <c r="Z43" s="86">
        <v>4</v>
      </c>
      <c r="AA43" s="86">
        <v>2</v>
      </c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</row>
    <row r="44" spans="1:64" s="87" customFormat="1" ht="11.25" x14ac:dyDescent="0.2">
      <c r="A44" s="18">
        <v>38</v>
      </c>
      <c r="B44" s="82" t="s">
        <v>1257</v>
      </c>
      <c r="C44" s="82" t="s">
        <v>1258</v>
      </c>
      <c r="D44" s="82" t="s">
        <v>1220</v>
      </c>
      <c r="E44" s="83" t="s">
        <v>4</v>
      </c>
      <c r="F44" s="82" t="s">
        <v>1221</v>
      </c>
      <c r="G44" s="82" t="s">
        <v>501</v>
      </c>
      <c r="H44" s="84">
        <v>3</v>
      </c>
      <c r="I44" s="84">
        <v>6</v>
      </c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>
        <v>3</v>
      </c>
      <c r="W44" s="85">
        <v>3</v>
      </c>
      <c r="X44" s="86">
        <v>3</v>
      </c>
      <c r="Y44" s="86">
        <v>1</v>
      </c>
      <c r="Z44" s="86">
        <v>7</v>
      </c>
      <c r="AA44" s="86">
        <v>2</v>
      </c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</row>
    <row r="45" spans="1:64" s="87" customFormat="1" ht="11.25" x14ac:dyDescent="0.2">
      <c r="A45" s="18">
        <v>39</v>
      </c>
      <c r="B45" s="82" t="s">
        <v>1099</v>
      </c>
      <c r="C45" s="82" t="s">
        <v>1100</v>
      </c>
      <c r="D45" s="82" t="s">
        <v>1220</v>
      </c>
      <c r="E45" s="83" t="s">
        <v>3</v>
      </c>
      <c r="F45" s="82" t="s">
        <v>1221</v>
      </c>
      <c r="G45" s="82" t="s">
        <v>501</v>
      </c>
      <c r="H45" s="84">
        <v>2</v>
      </c>
      <c r="I45" s="84">
        <v>6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>
        <v>4</v>
      </c>
      <c r="W45" s="85">
        <v>4</v>
      </c>
      <c r="X45" s="86">
        <v>3</v>
      </c>
      <c r="Y45" s="86">
        <v>1</v>
      </c>
      <c r="Z45" s="86">
        <v>1</v>
      </c>
      <c r="AA45" s="86">
        <v>3</v>
      </c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</row>
    <row r="46" spans="1:64" s="87" customFormat="1" ht="11.25" x14ac:dyDescent="0.2">
      <c r="A46" s="18">
        <v>40</v>
      </c>
      <c r="B46" s="82" t="s">
        <v>1259</v>
      </c>
      <c r="C46" s="82" t="s">
        <v>1260</v>
      </c>
      <c r="D46" s="82" t="s">
        <v>1220</v>
      </c>
      <c r="E46" s="83" t="s">
        <v>4</v>
      </c>
      <c r="F46" s="82" t="s">
        <v>1221</v>
      </c>
      <c r="G46" s="82" t="s">
        <v>501</v>
      </c>
      <c r="H46" s="84">
        <v>4</v>
      </c>
      <c r="I46" s="84">
        <v>6</v>
      </c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>
        <v>4</v>
      </c>
      <c r="W46" s="85">
        <v>4</v>
      </c>
      <c r="X46" s="86">
        <v>6</v>
      </c>
      <c r="Y46" s="86">
        <v>7</v>
      </c>
      <c r="Z46" s="86">
        <v>12</v>
      </c>
      <c r="AA46" s="86">
        <v>3</v>
      </c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</row>
    <row r="47" spans="1:64" s="87" customFormat="1" ht="11.25" x14ac:dyDescent="0.2">
      <c r="A47" s="18">
        <v>41</v>
      </c>
      <c r="B47" s="82" t="s">
        <v>1261</v>
      </c>
      <c r="C47" s="82" t="s">
        <v>1262</v>
      </c>
      <c r="D47" s="82" t="s">
        <v>1220</v>
      </c>
      <c r="E47" s="83" t="s">
        <v>4</v>
      </c>
      <c r="F47" s="82" t="s">
        <v>1221</v>
      </c>
      <c r="G47" s="82" t="s">
        <v>501</v>
      </c>
      <c r="H47" s="84">
        <v>4</v>
      </c>
      <c r="I47" s="84">
        <v>6</v>
      </c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>
        <v>5</v>
      </c>
      <c r="W47" s="85">
        <v>5</v>
      </c>
      <c r="X47" s="86">
        <v>3</v>
      </c>
      <c r="Y47" s="86">
        <v>5</v>
      </c>
      <c r="Z47" s="86">
        <v>9</v>
      </c>
      <c r="AA47" s="86">
        <v>8</v>
      </c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</row>
    <row r="48" spans="1:64" s="87" customFormat="1" ht="11.25" x14ac:dyDescent="0.2">
      <c r="A48" s="18">
        <v>42</v>
      </c>
      <c r="B48" s="82" t="s">
        <v>1133</v>
      </c>
      <c r="C48" s="82" t="s">
        <v>1134</v>
      </c>
      <c r="D48" s="82" t="s">
        <v>1220</v>
      </c>
      <c r="E48" s="83" t="s">
        <v>3</v>
      </c>
      <c r="F48" s="82" t="s">
        <v>1221</v>
      </c>
      <c r="G48" s="82" t="s">
        <v>501</v>
      </c>
      <c r="H48" s="84">
        <v>3</v>
      </c>
      <c r="I48" s="84">
        <v>6</v>
      </c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>
        <v>5</v>
      </c>
      <c r="W48" s="85">
        <v>5</v>
      </c>
      <c r="X48" s="86">
        <v>4</v>
      </c>
      <c r="Y48" s="86">
        <v>1</v>
      </c>
      <c r="Z48" s="86">
        <v>2</v>
      </c>
      <c r="AA48" s="86">
        <v>5</v>
      </c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</row>
    <row r="49" spans="1:64" s="87" customFormat="1" ht="11.25" x14ac:dyDescent="0.2">
      <c r="A49" s="18">
        <v>43</v>
      </c>
      <c r="B49" s="82" t="s">
        <v>1263</v>
      </c>
      <c r="C49" s="82" t="s">
        <v>1264</v>
      </c>
      <c r="D49" s="82" t="s">
        <v>1220</v>
      </c>
      <c r="E49" s="83" t="s">
        <v>4</v>
      </c>
      <c r="F49" s="82" t="s">
        <v>1221</v>
      </c>
      <c r="G49" s="82" t="s">
        <v>501</v>
      </c>
      <c r="H49" s="84">
        <v>4</v>
      </c>
      <c r="I49" s="84">
        <v>6</v>
      </c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>
        <v>7</v>
      </c>
      <c r="W49" s="85">
        <v>7</v>
      </c>
      <c r="X49" s="86">
        <v>3</v>
      </c>
      <c r="Y49" s="86">
        <v>7</v>
      </c>
      <c r="Z49" s="86">
        <v>1</v>
      </c>
      <c r="AA49" s="86">
        <v>6</v>
      </c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</row>
    <row r="50" spans="1:64" s="87" customFormat="1" ht="11.25" x14ac:dyDescent="0.2">
      <c r="A50" s="18">
        <v>44</v>
      </c>
      <c r="B50" s="82" t="s">
        <v>1265</v>
      </c>
      <c r="C50" s="82" t="s">
        <v>1266</v>
      </c>
      <c r="D50" s="82" t="s">
        <v>898</v>
      </c>
      <c r="E50" s="83" t="s">
        <v>4</v>
      </c>
      <c r="F50" s="82" t="s">
        <v>1221</v>
      </c>
      <c r="G50" s="82" t="s">
        <v>508</v>
      </c>
      <c r="H50" s="84">
        <v>1</v>
      </c>
      <c r="I50" s="84">
        <v>5</v>
      </c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>
        <v>1</v>
      </c>
      <c r="W50" s="85">
        <v>1</v>
      </c>
      <c r="X50" s="86">
        <v>2</v>
      </c>
      <c r="Y50" s="86">
        <v>1</v>
      </c>
      <c r="Z50" s="86">
        <v>1</v>
      </c>
      <c r="AA50" s="86">
        <v>1</v>
      </c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  <row r="51" spans="1:64" s="87" customFormat="1" ht="11.25" x14ac:dyDescent="0.2">
      <c r="A51" s="18">
        <v>45</v>
      </c>
      <c r="B51" s="82" t="s">
        <v>1267</v>
      </c>
      <c r="C51" s="82" t="s">
        <v>1268</v>
      </c>
      <c r="D51" s="82" t="s">
        <v>1220</v>
      </c>
      <c r="E51" s="83" t="s">
        <v>4</v>
      </c>
      <c r="F51" s="82" t="s">
        <v>1221</v>
      </c>
      <c r="G51" s="82" t="s">
        <v>508</v>
      </c>
      <c r="H51" s="84">
        <v>2</v>
      </c>
      <c r="I51" s="84">
        <v>6</v>
      </c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>
        <v>2</v>
      </c>
      <c r="W51" s="85">
        <v>2</v>
      </c>
      <c r="X51" s="86">
        <v>1</v>
      </c>
      <c r="Y51" s="86">
        <v>2</v>
      </c>
      <c r="Z51" s="86">
        <v>2</v>
      </c>
      <c r="AA51" s="86">
        <v>3</v>
      </c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</row>
    <row r="52" spans="1:64" s="87" customFormat="1" ht="11.25" x14ac:dyDescent="0.2">
      <c r="A52" s="18">
        <v>46</v>
      </c>
      <c r="B52" s="82" t="s">
        <v>1055</v>
      </c>
      <c r="C52" s="82" t="s">
        <v>1056</v>
      </c>
      <c r="D52" s="82" t="s">
        <v>898</v>
      </c>
      <c r="E52" s="83" t="s">
        <v>3</v>
      </c>
      <c r="F52" s="82" t="s">
        <v>1221</v>
      </c>
      <c r="G52" s="82" t="s">
        <v>508</v>
      </c>
      <c r="H52" s="84">
        <v>1</v>
      </c>
      <c r="I52" s="84">
        <v>3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>
        <v>1</v>
      </c>
      <c r="W52" s="85">
        <v>1</v>
      </c>
      <c r="X52" s="86">
        <v>1</v>
      </c>
      <c r="Y52" s="86">
        <v>3</v>
      </c>
      <c r="Z52" s="86">
        <v>1</v>
      </c>
      <c r="AA52" s="86">
        <v>1</v>
      </c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64" s="87" customFormat="1" ht="11.25" x14ac:dyDescent="0.2">
      <c r="A53" s="18">
        <v>47</v>
      </c>
      <c r="B53" s="82" t="s">
        <v>1058</v>
      </c>
      <c r="C53" s="82" t="s">
        <v>1059</v>
      </c>
      <c r="D53" s="82" t="s">
        <v>898</v>
      </c>
      <c r="E53" s="83" t="s">
        <v>3</v>
      </c>
      <c r="F53" s="82" t="s">
        <v>1221</v>
      </c>
      <c r="G53" s="82" t="s">
        <v>508</v>
      </c>
      <c r="H53" s="84">
        <v>1</v>
      </c>
      <c r="I53" s="84">
        <v>3</v>
      </c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>
        <v>1</v>
      </c>
      <c r="W53" s="85">
        <v>1</v>
      </c>
      <c r="X53" s="86">
        <v>1</v>
      </c>
      <c r="Y53" s="86">
        <v>2</v>
      </c>
      <c r="Z53" s="86">
        <v>1</v>
      </c>
      <c r="AA53" s="86">
        <v>1</v>
      </c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64" s="87" customFormat="1" ht="11.25" x14ac:dyDescent="0.2">
      <c r="A54" s="18">
        <v>48</v>
      </c>
      <c r="B54" s="82" t="s">
        <v>1269</v>
      </c>
      <c r="C54" s="82" t="s">
        <v>1270</v>
      </c>
      <c r="D54" s="82" t="s">
        <v>898</v>
      </c>
      <c r="E54" s="83" t="s">
        <v>4</v>
      </c>
      <c r="F54" s="82" t="s">
        <v>1221</v>
      </c>
      <c r="G54" s="82" t="s">
        <v>508</v>
      </c>
      <c r="H54" s="84">
        <v>1</v>
      </c>
      <c r="I54" s="84">
        <v>4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>
        <v>1</v>
      </c>
      <c r="W54" s="85">
        <v>1</v>
      </c>
      <c r="X54" s="86">
        <v>2</v>
      </c>
      <c r="Y54" s="86">
        <v>1</v>
      </c>
      <c r="Z54" s="86">
        <v>1</v>
      </c>
      <c r="AA54" s="86">
        <v>2</v>
      </c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64" s="87" customFormat="1" ht="11.25" x14ac:dyDescent="0.2">
      <c r="A55" s="18">
        <v>49</v>
      </c>
      <c r="B55" s="82" t="s">
        <v>1064</v>
      </c>
      <c r="C55" s="82" t="s">
        <v>1065</v>
      </c>
      <c r="D55" s="82" t="s">
        <v>1220</v>
      </c>
      <c r="E55" s="83" t="s">
        <v>3</v>
      </c>
      <c r="F55" s="82" t="s">
        <v>1221</v>
      </c>
      <c r="G55" s="82" t="s">
        <v>508</v>
      </c>
      <c r="H55" s="84">
        <v>2</v>
      </c>
      <c r="I55" s="84">
        <v>6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>
        <v>2</v>
      </c>
      <c r="W55" s="85">
        <v>2</v>
      </c>
      <c r="X55" s="86">
        <v>4</v>
      </c>
      <c r="Y55" s="86">
        <v>2</v>
      </c>
      <c r="Z55" s="86">
        <v>3</v>
      </c>
      <c r="AA55" s="86">
        <v>4</v>
      </c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64" s="87" customFormat="1" ht="11.25" x14ac:dyDescent="0.2">
      <c r="A56" s="18">
        <v>50</v>
      </c>
      <c r="B56" s="82" t="s">
        <v>1061</v>
      </c>
      <c r="C56" s="82" t="s">
        <v>1062</v>
      </c>
      <c r="D56" s="82" t="s">
        <v>898</v>
      </c>
      <c r="E56" s="83" t="s">
        <v>3</v>
      </c>
      <c r="F56" s="82" t="s">
        <v>1221</v>
      </c>
      <c r="G56" s="82" t="s">
        <v>508</v>
      </c>
      <c r="H56" s="84">
        <v>1</v>
      </c>
      <c r="I56" s="84">
        <v>4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>
        <v>1</v>
      </c>
      <c r="W56" s="85">
        <v>1</v>
      </c>
      <c r="X56" s="86">
        <v>1</v>
      </c>
      <c r="Y56" s="86">
        <v>3</v>
      </c>
      <c r="Z56" s="86">
        <v>3</v>
      </c>
      <c r="AA56" s="86">
        <v>1</v>
      </c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</row>
    <row r="57" spans="1:64" s="87" customFormat="1" ht="11.25" x14ac:dyDescent="0.2">
      <c r="A57" s="18">
        <v>51</v>
      </c>
      <c r="B57" s="82" t="s">
        <v>1052</v>
      </c>
      <c r="C57" s="82" t="s">
        <v>1053</v>
      </c>
      <c r="D57" s="82" t="s">
        <v>898</v>
      </c>
      <c r="E57" s="83" t="s">
        <v>3</v>
      </c>
      <c r="F57" s="82" t="s">
        <v>1221</v>
      </c>
      <c r="G57" s="82" t="s">
        <v>508</v>
      </c>
      <c r="H57" s="84">
        <v>1</v>
      </c>
      <c r="I57" s="84">
        <v>3</v>
      </c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>
        <v>1</v>
      </c>
      <c r="W57" s="85">
        <v>1</v>
      </c>
      <c r="X57" s="86">
        <v>1</v>
      </c>
      <c r="Y57" s="86">
        <v>1</v>
      </c>
      <c r="Z57" s="86">
        <v>1</v>
      </c>
      <c r="AA57" s="86">
        <v>1</v>
      </c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</row>
    <row r="58" spans="1:64" s="87" customFormat="1" ht="11.25" x14ac:dyDescent="0.2">
      <c r="A58" s="18">
        <v>52</v>
      </c>
      <c r="B58" s="82" t="s">
        <v>1271</v>
      </c>
      <c r="C58" s="82" t="s">
        <v>1272</v>
      </c>
      <c r="D58" s="82" t="s">
        <v>898</v>
      </c>
      <c r="E58" s="83" t="s">
        <v>4</v>
      </c>
      <c r="F58" s="82" t="s">
        <v>1221</v>
      </c>
      <c r="G58" s="82" t="s">
        <v>508</v>
      </c>
      <c r="H58" s="84">
        <v>1</v>
      </c>
      <c r="I58" s="84">
        <v>3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>
        <v>1</v>
      </c>
      <c r="W58" s="85">
        <v>1</v>
      </c>
      <c r="X58" s="86">
        <v>3</v>
      </c>
      <c r="Y58" s="86">
        <v>1</v>
      </c>
      <c r="Z58" s="86">
        <v>2</v>
      </c>
      <c r="AA58" s="86">
        <v>1</v>
      </c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</row>
    <row r="59" spans="1:64" s="91" customFormat="1" ht="11.25" x14ac:dyDescent="0.2">
      <c r="A59" s="88">
        <v>53</v>
      </c>
      <c r="B59" s="89" t="s">
        <v>1067</v>
      </c>
      <c r="C59" s="89" t="s">
        <v>1068</v>
      </c>
      <c r="D59" s="89" t="s">
        <v>924</v>
      </c>
      <c r="E59" s="83" t="s">
        <v>3</v>
      </c>
      <c r="F59" s="89" t="s">
        <v>1221</v>
      </c>
      <c r="G59" s="89" t="s">
        <v>508</v>
      </c>
      <c r="H59" s="90">
        <v>1</v>
      </c>
      <c r="I59" s="90">
        <v>1</v>
      </c>
      <c r="J59" s="85"/>
      <c r="K59" s="85"/>
      <c r="L59" s="85">
        <v>1</v>
      </c>
      <c r="M59" s="85">
        <v>1</v>
      </c>
      <c r="N59" s="85">
        <v>1</v>
      </c>
      <c r="O59" s="85">
        <v>1</v>
      </c>
      <c r="P59" s="85"/>
      <c r="Q59" s="85"/>
      <c r="R59" s="85">
        <v>1</v>
      </c>
      <c r="S59" s="85">
        <v>1</v>
      </c>
      <c r="T59" s="85">
        <v>1</v>
      </c>
      <c r="U59" s="85">
        <v>1</v>
      </c>
      <c r="V59" s="85">
        <v>1</v>
      </c>
      <c r="W59" s="85">
        <v>1</v>
      </c>
      <c r="X59" s="86">
        <v>1</v>
      </c>
      <c r="Y59" s="86">
        <v>1</v>
      </c>
      <c r="Z59" s="86">
        <v>1</v>
      </c>
      <c r="AA59" s="86">
        <v>1</v>
      </c>
      <c r="AB59" s="85"/>
      <c r="AC59" s="85"/>
      <c r="AD59" s="85">
        <v>1</v>
      </c>
      <c r="AE59" s="85">
        <v>1</v>
      </c>
      <c r="AF59" s="85">
        <v>1</v>
      </c>
      <c r="AG59" s="85">
        <v>1</v>
      </c>
      <c r="AH59" s="85"/>
      <c r="AI59" s="85"/>
      <c r="AJ59" s="85">
        <v>1</v>
      </c>
      <c r="AK59" s="85">
        <v>1</v>
      </c>
      <c r="AL59" s="85">
        <v>1</v>
      </c>
      <c r="AM59" s="85">
        <v>1</v>
      </c>
      <c r="AN59" s="85"/>
      <c r="AO59" s="85"/>
      <c r="AP59" s="85">
        <v>1</v>
      </c>
      <c r="AQ59" s="85">
        <v>1</v>
      </c>
      <c r="AR59" s="85">
        <v>1</v>
      </c>
      <c r="AS59" s="85">
        <v>1</v>
      </c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64" s="87" customFormat="1" ht="11.25" x14ac:dyDescent="0.2">
      <c r="A60" s="18">
        <v>54</v>
      </c>
      <c r="B60" s="82" t="s">
        <v>1273</v>
      </c>
      <c r="C60" s="82" t="s">
        <v>1274</v>
      </c>
      <c r="D60" s="82" t="s">
        <v>1220</v>
      </c>
      <c r="E60" s="83" t="s">
        <v>4</v>
      </c>
      <c r="F60" s="82" t="s">
        <v>1221</v>
      </c>
      <c r="G60" s="82" t="s">
        <v>508</v>
      </c>
      <c r="H60" s="84">
        <v>3</v>
      </c>
      <c r="I60" s="84">
        <v>6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>
        <v>2</v>
      </c>
      <c r="W60" s="85">
        <v>2</v>
      </c>
      <c r="X60" s="86">
        <v>1</v>
      </c>
      <c r="Y60" s="86">
        <v>4</v>
      </c>
      <c r="Z60" s="86">
        <v>3</v>
      </c>
      <c r="AA60" s="86">
        <v>3</v>
      </c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64" s="87" customFormat="1" ht="11.25" x14ac:dyDescent="0.2">
      <c r="A61" s="18">
        <v>55</v>
      </c>
      <c r="B61" s="82" t="s">
        <v>1275</v>
      </c>
      <c r="C61" s="82" t="s">
        <v>1276</v>
      </c>
      <c r="D61" s="82" t="s">
        <v>924</v>
      </c>
      <c r="E61" s="83" t="s">
        <v>5</v>
      </c>
      <c r="F61" s="82" t="s">
        <v>1230</v>
      </c>
      <c r="G61" s="82" t="s">
        <v>508</v>
      </c>
      <c r="H61" s="84">
        <v>7</v>
      </c>
      <c r="I61" s="84">
        <v>6</v>
      </c>
      <c r="J61" s="85">
        <v>15</v>
      </c>
      <c r="K61" s="85">
        <v>15</v>
      </c>
      <c r="L61" s="85">
        <v>14</v>
      </c>
      <c r="M61" s="85">
        <v>14</v>
      </c>
      <c r="N61" s="85">
        <v>19</v>
      </c>
      <c r="O61" s="85">
        <v>16</v>
      </c>
      <c r="P61" s="85">
        <v>15</v>
      </c>
      <c r="Q61" s="85">
        <v>15</v>
      </c>
      <c r="R61" s="85">
        <v>14</v>
      </c>
      <c r="S61" s="85">
        <v>14</v>
      </c>
      <c r="T61" s="85">
        <v>19</v>
      </c>
      <c r="U61" s="85">
        <v>16</v>
      </c>
      <c r="V61" s="85">
        <v>15</v>
      </c>
      <c r="W61" s="85">
        <v>15</v>
      </c>
      <c r="X61" s="86">
        <v>14</v>
      </c>
      <c r="Y61" s="86">
        <v>14</v>
      </c>
      <c r="Z61" s="86">
        <v>19</v>
      </c>
      <c r="AA61" s="86">
        <v>16</v>
      </c>
      <c r="AB61" s="85">
        <v>15</v>
      </c>
      <c r="AC61" s="85">
        <v>15</v>
      </c>
      <c r="AD61" s="85">
        <v>14</v>
      </c>
      <c r="AE61" s="85">
        <v>14</v>
      </c>
      <c r="AF61" s="85">
        <v>19</v>
      </c>
      <c r="AG61" s="85">
        <v>16</v>
      </c>
      <c r="AH61" s="85">
        <v>15</v>
      </c>
      <c r="AI61" s="85">
        <v>15</v>
      </c>
      <c r="AJ61" s="85">
        <v>14</v>
      </c>
      <c r="AK61" s="85">
        <v>14</v>
      </c>
      <c r="AL61" s="85">
        <v>19</v>
      </c>
      <c r="AM61" s="85">
        <v>16</v>
      </c>
      <c r="AN61" s="85">
        <v>15</v>
      </c>
      <c r="AO61" s="85">
        <v>15</v>
      </c>
      <c r="AP61" s="85">
        <v>14</v>
      </c>
      <c r="AQ61" s="85">
        <v>14</v>
      </c>
      <c r="AR61" s="85">
        <v>19</v>
      </c>
      <c r="AS61" s="85">
        <v>16</v>
      </c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64" s="87" customFormat="1" ht="11.25" x14ac:dyDescent="0.2">
      <c r="A62" s="18">
        <v>56</v>
      </c>
      <c r="B62" s="82" t="s">
        <v>1046</v>
      </c>
      <c r="C62" s="82" t="s">
        <v>1047</v>
      </c>
      <c r="D62" s="82" t="s">
        <v>898</v>
      </c>
      <c r="E62" s="83" t="s">
        <v>3</v>
      </c>
      <c r="F62" s="82" t="s">
        <v>1221</v>
      </c>
      <c r="G62" s="82" t="s">
        <v>512</v>
      </c>
      <c r="H62" s="84">
        <v>1</v>
      </c>
      <c r="I62" s="84">
        <v>5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>
        <v>1</v>
      </c>
      <c r="W62" s="85">
        <v>1</v>
      </c>
      <c r="X62" s="86">
        <v>1</v>
      </c>
      <c r="Y62" s="86">
        <v>2</v>
      </c>
      <c r="Z62" s="86">
        <v>2</v>
      </c>
      <c r="AA62" s="86">
        <v>1</v>
      </c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64" s="87" customFormat="1" ht="11.25" x14ac:dyDescent="0.2">
      <c r="A63" s="18">
        <v>57</v>
      </c>
      <c r="B63" s="82" t="s">
        <v>1038</v>
      </c>
      <c r="C63" s="82" t="s">
        <v>1039</v>
      </c>
      <c r="D63" s="82" t="s">
        <v>898</v>
      </c>
      <c r="E63" s="83" t="s">
        <v>3</v>
      </c>
      <c r="F63" s="82" t="s">
        <v>1221</v>
      </c>
      <c r="G63" s="82" t="s">
        <v>512</v>
      </c>
      <c r="H63" s="84">
        <v>1</v>
      </c>
      <c r="I63" s="84">
        <v>5</v>
      </c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>
        <v>1</v>
      </c>
      <c r="W63" s="85">
        <v>1</v>
      </c>
      <c r="X63" s="86">
        <v>1</v>
      </c>
      <c r="Y63" s="86">
        <v>2</v>
      </c>
      <c r="Z63" s="86">
        <v>1</v>
      </c>
      <c r="AA63" s="86">
        <v>2</v>
      </c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64" s="87" customFormat="1" ht="11.25" x14ac:dyDescent="0.2">
      <c r="A64" s="18">
        <v>58</v>
      </c>
      <c r="B64" s="82" t="s">
        <v>1017</v>
      </c>
      <c r="C64" s="82" t="s">
        <v>1018</v>
      </c>
      <c r="D64" s="82" t="s">
        <v>898</v>
      </c>
      <c r="E64" s="83" t="s">
        <v>3</v>
      </c>
      <c r="F64" s="82" t="s">
        <v>1221</v>
      </c>
      <c r="G64" s="82" t="s">
        <v>512</v>
      </c>
      <c r="H64" s="84">
        <v>1</v>
      </c>
      <c r="I64" s="84">
        <v>5</v>
      </c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>
        <v>1</v>
      </c>
      <c r="W64" s="85">
        <v>1</v>
      </c>
      <c r="X64" s="86">
        <v>3</v>
      </c>
      <c r="Y64" s="86">
        <v>1</v>
      </c>
      <c r="Z64" s="86">
        <v>1</v>
      </c>
      <c r="AA64" s="86">
        <v>1</v>
      </c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64" s="87" customFormat="1" ht="11.25" x14ac:dyDescent="0.2">
      <c r="A65" s="18">
        <v>59</v>
      </c>
      <c r="B65" s="82" t="s">
        <v>1029</v>
      </c>
      <c r="C65" s="82" t="s">
        <v>1030</v>
      </c>
      <c r="D65" s="82" t="s">
        <v>1220</v>
      </c>
      <c r="E65" s="83" t="s">
        <v>3</v>
      </c>
      <c r="F65" s="82" t="s">
        <v>1221</v>
      </c>
      <c r="G65" s="82" t="s">
        <v>512</v>
      </c>
      <c r="H65" s="84">
        <v>2</v>
      </c>
      <c r="I65" s="84">
        <v>5</v>
      </c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>
        <v>2</v>
      </c>
      <c r="W65" s="85">
        <v>2</v>
      </c>
      <c r="X65" s="86">
        <v>2</v>
      </c>
      <c r="Y65" s="86">
        <v>3</v>
      </c>
      <c r="Z65" s="86">
        <v>4</v>
      </c>
      <c r="AA65" s="86">
        <v>1</v>
      </c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64" s="87" customFormat="1" ht="11.25" x14ac:dyDescent="0.2">
      <c r="A66" s="18">
        <v>60</v>
      </c>
      <c r="B66" s="82" t="s">
        <v>1032</v>
      </c>
      <c r="C66" s="82" t="s">
        <v>1033</v>
      </c>
      <c r="D66" s="82" t="s">
        <v>1220</v>
      </c>
      <c r="E66" s="83" t="s">
        <v>3</v>
      </c>
      <c r="F66" s="82" t="s">
        <v>1221</v>
      </c>
      <c r="G66" s="82" t="s">
        <v>512</v>
      </c>
      <c r="H66" s="84">
        <v>2</v>
      </c>
      <c r="I66" s="84">
        <v>5</v>
      </c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>
        <v>4</v>
      </c>
      <c r="W66" s="85">
        <v>4</v>
      </c>
      <c r="X66" s="86">
        <v>2</v>
      </c>
      <c r="Y66" s="86">
        <v>2</v>
      </c>
      <c r="Z66" s="86">
        <v>1</v>
      </c>
      <c r="AA66" s="86">
        <v>2</v>
      </c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</row>
    <row r="67" spans="1:64" s="87" customFormat="1" ht="11.25" x14ac:dyDescent="0.2">
      <c r="A67" s="18">
        <v>61</v>
      </c>
      <c r="B67" s="82" t="s">
        <v>1044</v>
      </c>
      <c r="C67" s="82" t="s">
        <v>1045</v>
      </c>
      <c r="D67" s="82" t="s">
        <v>898</v>
      </c>
      <c r="E67" s="83" t="s">
        <v>3</v>
      </c>
      <c r="F67" s="82" t="s">
        <v>1221</v>
      </c>
      <c r="G67" s="82" t="s">
        <v>512</v>
      </c>
      <c r="H67" s="84">
        <v>1</v>
      </c>
      <c r="I67" s="84">
        <v>6</v>
      </c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>
        <v>2</v>
      </c>
      <c r="W67" s="85">
        <v>2</v>
      </c>
      <c r="X67" s="86">
        <v>2</v>
      </c>
      <c r="Y67" s="86">
        <v>2</v>
      </c>
      <c r="Z67" s="86">
        <v>5</v>
      </c>
      <c r="AA67" s="86">
        <v>1</v>
      </c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64" s="87" customFormat="1" ht="11.25" x14ac:dyDescent="0.2">
      <c r="A68" s="18">
        <v>62</v>
      </c>
      <c r="B68" s="82" t="s">
        <v>1049</v>
      </c>
      <c r="C68" s="82" t="s">
        <v>1050</v>
      </c>
      <c r="D68" s="82" t="s">
        <v>898</v>
      </c>
      <c r="E68" s="83" t="s">
        <v>3</v>
      </c>
      <c r="F68" s="82" t="s">
        <v>1221</v>
      </c>
      <c r="G68" s="82" t="s">
        <v>512</v>
      </c>
      <c r="H68" s="84">
        <v>1</v>
      </c>
      <c r="I68" s="84">
        <v>2</v>
      </c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>
        <v>1</v>
      </c>
      <c r="W68" s="85">
        <v>1</v>
      </c>
      <c r="X68" s="86">
        <v>1</v>
      </c>
      <c r="Y68" s="86">
        <v>1</v>
      </c>
      <c r="Z68" s="86">
        <v>1</v>
      </c>
      <c r="AA68" s="86">
        <v>1</v>
      </c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64" s="87" customFormat="1" ht="11.25" x14ac:dyDescent="0.2">
      <c r="A69" s="18">
        <v>63</v>
      </c>
      <c r="B69" s="82" t="s">
        <v>1041</v>
      </c>
      <c r="C69" s="82" t="s">
        <v>1042</v>
      </c>
      <c r="D69" s="82" t="s">
        <v>1220</v>
      </c>
      <c r="E69" s="83" t="s">
        <v>3</v>
      </c>
      <c r="F69" s="82" t="s">
        <v>1230</v>
      </c>
      <c r="G69" s="82" t="s">
        <v>512</v>
      </c>
      <c r="H69" s="84">
        <v>4</v>
      </c>
      <c r="I69" s="84">
        <v>6</v>
      </c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>
        <v>6</v>
      </c>
      <c r="W69" s="85">
        <v>6</v>
      </c>
      <c r="X69" s="86">
        <v>4</v>
      </c>
      <c r="Y69" s="86">
        <v>6</v>
      </c>
      <c r="Z69" s="86">
        <v>6</v>
      </c>
      <c r="AA69" s="86">
        <v>4</v>
      </c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64" s="87" customFormat="1" ht="11.25" x14ac:dyDescent="0.2">
      <c r="A70" s="18">
        <v>64</v>
      </c>
      <c r="B70" s="82" t="s">
        <v>1020</v>
      </c>
      <c r="C70" s="82" t="s">
        <v>1021</v>
      </c>
      <c r="D70" s="82" t="s">
        <v>1220</v>
      </c>
      <c r="E70" s="83" t="s">
        <v>3</v>
      </c>
      <c r="F70" s="82" t="s">
        <v>1221</v>
      </c>
      <c r="G70" s="82" t="s">
        <v>512</v>
      </c>
      <c r="H70" s="84">
        <v>3</v>
      </c>
      <c r="I70" s="84">
        <v>6</v>
      </c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>
        <v>5</v>
      </c>
      <c r="W70" s="85">
        <v>5</v>
      </c>
      <c r="X70" s="86">
        <v>5</v>
      </c>
      <c r="Y70" s="86">
        <v>6</v>
      </c>
      <c r="Z70" s="86">
        <v>4</v>
      </c>
      <c r="AA70" s="86">
        <v>6</v>
      </c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64" s="87" customFormat="1" ht="11.25" x14ac:dyDescent="0.2">
      <c r="A71" s="18">
        <v>65</v>
      </c>
      <c r="B71" s="82" t="s">
        <v>1026</v>
      </c>
      <c r="C71" s="82" t="s">
        <v>1027</v>
      </c>
      <c r="D71" s="82" t="s">
        <v>1220</v>
      </c>
      <c r="E71" s="83" t="s">
        <v>3</v>
      </c>
      <c r="F71" s="82" t="s">
        <v>1230</v>
      </c>
      <c r="G71" s="82" t="s">
        <v>512</v>
      </c>
      <c r="H71" s="84">
        <v>4</v>
      </c>
      <c r="I71" s="84">
        <v>6</v>
      </c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>
        <v>7</v>
      </c>
      <c r="W71" s="85">
        <v>7</v>
      </c>
      <c r="X71" s="86">
        <v>6</v>
      </c>
      <c r="Y71" s="86">
        <v>9</v>
      </c>
      <c r="Z71" s="86">
        <v>9</v>
      </c>
      <c r="AA71" s="86">
        <v>9</v>
      </c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</row>
    <row r="72" spans="1:64" s="87" customFormat="1" ht="11.25" x14ac:dyDescent="0.2">
      <c r="A72" s="18">
        <v>66</v>
      </c>
      <c r="B72" s="82" t="s">
        <v>1277</v>
      </c>
      <c r="C72" s="82" t="s">
        <v>1278</v>
      </c>
      <c r="D72" s="82" t="s">
        <v>924</v>
      </c>
      <c r="E72" s="83" t="s">
        <v>5</v>
      </c>
      <c r="F72" s="82" t="s">
        <v>1230</v>
      </c>
      <c r="G72" s="82" t="s">
        <v>512</v>
      </c>
      <c r="H72" s="84">
        <v>8</v>
      </c>
      <c r="I72" s="84">
        <v>6</v>
      </c>
      <c r="J72" s="85">
        <v>12</v>
      </c>
      <c r="K72" s="85">
        <v>12</v>
      </c>
      <c r="L72" s="85">
        <v>21</v>
      </c>
      <c r="M72" s="85">
        <v>22</v>
      </c>
      <c r="N72" s="85">
        <v>18</v>
      </c>
      <c r="O72" s="85">
        <v>13</v>
      </c>
      <c r="P72" s="85">
        <v>12</v>
      </c>
      <c r="Q72" s="85">
        <v>12</v>
      </c>
      <c r="R72" s="85">
        <v>21</v>
      </c>
      <c r="S72" s="85">
        <v>22</v>
      </c>
      <c r="T72" s="85">
        <v>18</v>
      </c>
      <c r="U72" s="85">
        <v>13</v>
      </c>
      <c r="V72" s="85">
        <v>12</v>
      </c>
      <c r="W72" s="85">
        <v>12</v>
      </c>
      <c r="X72" s="86">
        <v>21</v>
      </c>
      <c r="Y72" s="86">
        <v>22</v>
      </c>
      <c r="Z72" s="86">
        <v>18</v>
      </c>
      <c r="AA72" s="86">
        <v>13</v>
      </c>
      <c r="AB72" s="85">
        <v>12</v>
      </c>
      <c r="AC72" s="85">
        <v>12</v>
      </c>
      <c r="AD72" s="85">
        <v>21</v>
      </c>
      <c r="AE72" s="85">
        <v>22</v>
      </c>
      <c r="AF72" s="85">
        <v>18</v>
      </c>
      <c r="AG72" s="85">
        <v>13</v>
      </c>
      <c r="AH72" s="85">
        <v>12</v>
      </c>
      <c r="AI72" s="85">
        <v>12</v>
      </c>
      <c r="AJ72" s="85">
        <v>21</v>
      </c>
      <c r="AK72" s="85">
        <v>22</v>
      </c>
      <c r="AL72" s="85">
        <v>18</v>
      </c>
      <c r="AM72" s="85">
        <v>13</v>
      </c>
      <c r="AN72" s="85">
        <v>12</v>
      </c>
      <c r="AO72" s="85">
        <v>12</v>
      </c>
      <c r="AP72" s="85">
        <v>21</v>
      </c>
      <c r="AQ72" s="85">
        <v>22</v>
      </c>
      <c r="AR72" s="85">
        <v>18</v>
      </c>
      <c r="AS72" s="85">
        <v>13</v>
      </c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</row>
    <row r="73" spans="1:64" s="87" customFormat="1" ht="11.25" x14ac:dyDescent="0.2">
      <c r="A73" s="18">
        <v>67</v>
      </c>
      <c r="B73" s="82" t="s">
        <v>1023</v>
      </c>
      <c r="C73" s="82" t="s">
        <v>1024</v>
      </c>
      <c r="D73" s="82" t="s">
        <v>1220</v>
      </c>
      <c r="E73" s="83" t="s">
        <v>3</v>
      </c>
      <c r="F73" s="82" t="s">
        <v>1221</v>
      </c>
      <c r="G73" s="82" t="s">
        <v>512</v>
      </c>
      <c r="H73" s="84">
        <v>3</v>
      </c>
      <c r="I73" s="84">
        <v>6</v>
      </c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>
        <v>7</v>
      </c>
      <c r="W73" s="85">
        <v>7</v>
      </c>
      <c r="X73" s="86">
        <v>3</v>
      </c>
      <c r="Y73" s="86">
        <v>10</v>
      </c>
      <c r="Z73" s="86">
        <v>5</v>
      </c>
      <c r="AA73" s="86">
        <v>8</v>
      </c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</row>
    <row r="74" spans="1:64" s="87" customFormat="1" ht="11.25" x14ac:dyDescent="0.2">
      <c r="A74" s="18">
        <v>68</v>
      </c>
      <c r="B74" s="82" t="s">
        <v>1279</v>
      </c>
      <c r="C74" s="82" t="s">
        <v>1280</v>
      </c>
      <c r="D74" s="82" t="s">
        <v>1220</v>
      </c>
      <c r="E74" s="83" t="s">
        <v>4</v>
      </c>
      <c r="F74" s="82" t="s">
        <v>1221</v>
      </c>
      <c r="G74" s="82" t="s">
        <v>507</v>
      </c>
      <c r="H74" s="84">
        <v>4</v>
      </c>
      <c r="I74" s="84">
        <v>6</v>
      </c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>
        <v>4</v>
      </c>
      <c r="W74" s="85">
        <v>4</v>
      </c>
      <c r="X74" s="86">
        <v>8</v>
      </c>
      <c r="Y74" s="86">
        <v>5</v>
      </c>
      <c r="Z74" s="86">
        <v>4</v>
      </c>
      <c r="AA74" s="86">
        <v>5</v>
      </c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</row>
    <row r="75" spans="1:64" s="87" customFormat="1" ht="11.25" x14ac:dyDescent="0.2">
      <c r="A75" s="18">
        <v>69</v>
      </c>
      <c r="B75" s="82" t="s">
        <v>1281</v>
      </c>
      <c r="C75" s="82" t="s">
        <v>1282</v>
      </c>
      <c r="D75" s="82" t="s">
        <v>1220</v>
      </c>
      <c r="E75" s="83" t="s">
        <v>4</v>
      </c>
      <c r="F75" s="82" t="s">
        <v>1230</v>
      </c>
      <c r="G75" s="82" t="s">
        <v>507</v>
      </c>
      <c r="H75" s="84">
        <v>3</v>
      </c>
      <c r="I75" s="84">
        <v>4</v>
      </c>
      <c r="J75" s="85">
        <v>4</v>
      </c>
      <c r="K75" s="85">
        <v>4</v>
      </c>
      <c r="L75" s="85">
        <v>1</v>
      </c>
      <c r="M75" s="85">
        <v>6</v>
      </c>
      <c r="N75" s="85">
        <v>4</v>
      </c>
      <c r="O75" s="85">
        <v>4</v>
      </c>
      <c r="P75" s="85">
        <v>4</v>
      </c>
      <c r="Q75" s="85">
        <v>4</v>
      </c>
      <c r="R75" s="85">
        <v>1</v>
      </c>
      <c r="S75" s="85">
        <v>6</v>
      </c>
      <c r="T75" s="85">
        <v>4</v>
      </c>
      <c r="U75" s="85">
        <v>4</v>
      </c>
      <c r="V75" s="85">
        <v>4</v>
      </c>
      <c r="W75" s="85">
        <v>4</v>
      </c>
      <c r="X75" s="86">
        <v>1</v>
      </c>
      <c r="Y75" s="86">
        <v>6</v>
      </c>
      <c r="Z75" s="86">
        <v>4</v>
      </c>
      <c r="AA75" s="86">
        <v>4</v>
      </c>
      <c r="AB75" s="85">
        <v>4</v>
      </c>
      <c r="AC75" s="85">
        <v>4</v>
      </c>
      <c r="AD75" s="85">
        <v>1</v>
      </c>
      <c r="AE75" s="85">
        <v>6</v>
      </c>
      <c r="AF75" s="85">
        <v>4</v>
      </c>
      <c r="AG75" s="85">
        <v>4</v>
      </c>
      <c r="AH75" s="85">
        <v>4</v>
      </c>
      <c r="AI75" s="85">
        <v>4</v>
      </c>
      <c r="AJ75" s="85">
        <v>1</v>
      </c>
      <c r="AK75" s="85">
        <v>6</v>
      </c>
      <c r="AL75" s="85">
        <v>4</v>
      </c>
      <c r="AM75" s="85">
        <v>4</v>
      </c>
      <c r="AN75" s="85">
        <v>4</v>
      </c>
      <c r="AO75" s="85">
        <v>4</v>
      </c>
      <c r="AP75" s="85">
        <v>1</v>
      </c>
      <c r="AQ75" s="85">
        <v>6</v>
      </c>
      <c r="AR75" s="85">
        <v>4</v>
      </c>
      <c r="AS75" s="85">
        <v>4</v>
      </c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</row>
    <row r="76" spans="1:64" s="87" customFormat="1" ht="11.25" x14ac:dyDescent="0.2">
      <c r="A76" s="18">
        <v>70</v>
      </c>
      <c r="B76" s="82" t="s">
        <v>1013</v>
      </c>
      <c r="C76" s="82" t="s">
        <v>1014</v>
      </c>
      <c r="D76" s="82" t="s">
        <v>1220</v>
      </c>
      <c r="E76" s="83" t="s">
        <v>3</v>
      </c>
      <c r="F76" s="82" t="s">
        <v>1221</v>
      </c>
      <c r="G76" s="82" t="s">
        <v>507</v>
      </c>
      <c r="H76" s="84">
        <v>2</v>
      </c>
      <c r="I76" s="84">
        <v>5</v>
      </c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>
        <v>1</v>
      </c>
      <c r="W76" s="85">
        <v>1</v>
      </c>
      <c r="X76" s="86">
        <v>3</v>
      </c>
      <c r="Y76" s="86">
        <v>3</v>
      </c>
      <c r="Z76" s="86">
        <v>5</v>
      </c>
      <c r="AA76" s="86">
        <v>2</v>
      </c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64" s="87" customFormat="1" ht="11.25" x14ac:dyDescent="0.2">
      <c r="A77" s="18">
        <v>71</v>
      </c>
      <c r="B77" s="82" t="s">
        <v>1005</v>
      </c>
      <c r="C77" s="82" t="s">
        <v>1006</v>
      </c>
      <c r="D77" s="82" t="s">
        <v>898</v>
      </c>
      <c r="E77" s="83" t="s">
        <v>3</v>
      </c>
      <c r="F77" s="82" t="s">
        <v>1221</v>
      </c>
      <c r="G77" s="82" t="s">
        <v>507</v>
      </c>
      <c r="H77" s="84">
        <v>1</v>
      </c>
      <c r="I77" s="84">
        <v>4</v>
      </c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>
        <v>1</v>
      </c>
      <c r="W77" s="85">
        <v>1</v>
      </c>
      <c r="X77" s="86">
        <v>2</v>
      </c>
      <c r="Y77" s="86">
        <v>5</v>
      </c>
      <c r="Z77" s="86">
        <v>1</v>
      </c>
      <c r="AA77" s="86">
        <v>2</v>
      </c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</row>
    <row r="78" spans="1:64" s="87" customFormat="1" ht="11.25" x14ac:dyDescent="0.2">
      <c r="A78" s="18">
        <v>72</v>
      </c>
      <c r="B78" s="82" t="s">
        <v>1008</v>
      </c>
      <c r="C78" s="82" t="s">
        <v>1009</v>
      </c>
      <c r="D78" s="82" t="s">
        <v>898</v>
      </c>
      <c r="E78" s="83" t="s">
        <v>3</v>
      </c>
      <c r="F78" s="82" t="s">
        <v>1221</v>
      </c>
      <c r="G78" s="82" t="s">
        <v>507</v>
      </c>
      <c r="H78" s="84">
        <v>1</v>
      </c>
      <c r="I78" s="84">
        <v>5</v>
      </c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>
        <v>1</v>
      </c>
      <c r="W78" s="85">
        <v>1</v>
      </c>
      <c r="X78" s="86">
        <v>2</v>
      </c>
      <c r="Y78" s="86">
        <v>3</v>
      </c>
      <c r="Z78" s="86">
        <v>1</v>
      </c>
      <c r="AA78" s="86">
        <v>2</v>
      </c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64" s="87" customFormat="1" ht="11.25" x14ac:dyDescent="0.2">
      <c r="A79" s="18">
        <v>73</v>
      </c>
      <c r="B79" s="82" t="s">
        <v>1283</v>
      </c>
      <c r="C79" s="82" t="s">
        <v>1284</v>
      </c>
      <c r="D79" s="82" t="s">
        <v>1220</v>
      </c>
      <c r="E79" s="83" t="s">
        <v>4</v>
      </c>
      <c r="F79" s="82" t="s">
        <v>1221</v>
      </c>
      <c r="G79" s="82" t="s">
        <v>507</v>
      </c>
      <c r="H79" s="84">
        <v>2</v>
      </c>
      <c r="I79" s="84">
        <v>5</v>
      </c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>
        <v>1</v>
      </c>
      <c r="W79" s="85">
        <v>1</v>
      </c>
      <c r="X79" s="86">
        <v>1</v>
      </c>
      <c r="Y79" s="86">
        <v>2</v>
      </c>
      <c r="Z79" s="86">
        <v>1</v>
      </c>
      <c r="AA79" s="86">
        <v>5</v>
      </c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</row>
    <row r="80" spans="1:64" s="87" customFormat="1" ht="11.25" x14ac:dyDescent="0.2">
      <c r="A80" s="18">
        <v>74</v>
      </c>
      <c r="B80" s="82" t="s">
        <v>993</v>
      </c>
      <c r="C80" s="82" t="s">
        <v>994</v>
      </c>
      <c r="D80" s="82" t="s">
        <v>1220</v>
      </c>
      <c r="E80" s="83" t="s">
        <v>3</v>
      </c>
      <c r="F80" s="82" t="s">
        <v>1221</v>
      </c>
      <c r="G80" s="82" t="s">
        <v>507</v>
      </c>
      <c r="H80" s="84">
        <v>2</v>
      </c>
      <c r="I80" s="84">
        <v>6</v>
      </c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>
        <v>2</v>
      </c>
      <c r="W80" s="85">
        <v>2</v>
      </c>
      <c r="X80" s="86">
        <v>1</v>
      </c>
      <c r="Y80" s="86">
        <v>1</v>
      </c>
      <c r="Z80" s="86">
        <v>4</v>
      </c>
      <c r="AA80" s="86">
        <v>2</v>
      </c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</row>
    <row r="81" spans="1:64" s="87" customFormat="1" ht="11.25" x14ac:dyDescent="0.2">
      <c r="A81" s="18">
        <v>75</v>
      </c>
      <c r="B81" s="82" t="s">
        <v>999</v>
      </c>
      <c r="C81" s="82" t="s">
        <v>1000</v>
      </c>
      <c r="D81" s="82" t="s">
        <v>898</v>
      </c>
      <c r="E81" s="83" t="s">
        <v>3</v>
      </c>
      <c r="F81" s="82" t="s">
        <v>1221</v>
      </c>
      <c r="G81" s="82" t="s">
        <v>507</v>
      </c>
      <c r="H81" s="84">
        <v>1</v>
      </c>
      <c r="I81" s="84">
        <v>4</v>
      </c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>
        <v>2</v>
      </c>
      <c r="W81" s="85">
        <v>2</v>
      </c>
      <c r="X81" s="86">
        <v>1</v>
      </c>
      <c r="Y81" s="86">
        <v>2</v>
      </c>
      <c r="Z81" s="86">
        <v>2</v>
      </c>
      <c r="AA81" s="86">
        <v>1</v>
      </c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</row>
    <row r="82" spans="1:64" s="87" customFormat="1" ht="11.25" x14ac:dyDescent="0.2">
      <c r="A82" s="18">
        <v>76</v>
      </c>
      <c r="B82" s="82" t="s">
        <v>1285</v>
      </c>
      <c r="C82" s="82" t="s">
        <v>1286</v>
      </c>
      <c r="D82" s="82" t="s">
        <v>1220</v>
      </c>
      <c r="E82" s="83" t="s">
        <v>4</v>
      </c>
      <c r="F82" s="82" t="s">
        <v>1221</v>
      </c>
      <c r="G82" s="82" t="s">
        <v>507</v>
      </c>
      <c r="H82" s="84">
        <v>3</v>
      </c>
      <c r="I82" s="84">
        <v>6</v>
      </c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>
        <v>6</v>
      </c>
      <c r="W82" s="85">
        <v>6</v>
      </c>
      <c r="X82" s="86">
        <v>10</v>
      </c>
      <c r="Y82" s="86">
        <v>3</v>
      </c>
      <c r="Z82" s="86">
        <v>7</v>
      </c>
      <c r="AA82" s="86">
        <v>4</v>
      </c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</row>
    <row r="83" spans="1:64" s="87" customFormat="1" ht="11.25" x14ac:dyDescent="0.2">
      <c r="A83" s="18">
        <v>77</v>
      </c>
      <c r="B83" s="82" t="s">
        <v>1287</v>
      </c>
      <c r="C83" s="82" t="s">
        <v>1288</v>
      </c>
      <c r="D83" s="82" t="s">
        <v>1220</v>
      </c>
      <c r="E83" s="83" t="s">
        <v>4</v>
      </c>
      <c r="F83" s="82" t="s">
        <v>1221</v>
      </c>
      <c r="G83" s="82" t="s">
        <v>507</v>
      </c>
      <c r="H83" s="84">
        <v>3</v>
      </c>
      <c r="I83" s="84">
        <v>6</v>
      </c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>
        <v>2</v>
      </c>
      <c r="W83" s="85">
        <v>2</v>
      </c>
      <c r="X83" s="86">
        <v>5</v>
      </c>
      <c r="Y83" s="86">
        <v>6</v>
      </c>
      <c r="Z83" s="86">
        <v>4</v>
      </c>
      <c r="AA83" s="86">
        <v>5</v>
      </c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s="87" customFormat="1" ht="11.25" x14ac:dyDescent="0.2">
      <c r="A84" s="18">
        <v>78</v>
      </c>
      <c r="B84" s="82" t="s">
        <v>996</v>
      </c>
      <c r="C84" s="82" t="s">
        <v>997</v>
      </c>
      <c r="D84" s="82" t="s">
        <v>924</v>
      </c>
      <c r="E84" s="83" t="s">
        <v>3</v>
      </c>
      <c r="F84" s="82" t="s">
        <v>1221</v>
      </c>
      <c r="G84" s="82" t="s">
        <v>507</v>
      </c>
      <c r="H84" s="84">
        <v>6</v>
      </c>
      <c r="I84" s="84">
        <v>6</v>
      </c>
      <c r="J84" s="85"/>
      <c r="K84" s="85"/>
      <c r="L84" s="85">
        <v>7</v>
      </c>
      <c r="M84" s="85">
        <v>9</v>
      </c>
      <c r="N84" s="85">
        <v>12</v>
      </c>
      <c r="O84" s="85">
        <v>9</v>
      </c>
      <c r="P84" s="85"/>
      <c r="Q84" s="85"/>
      <c r="R84" s="85">
        <v>7</v>
      </c>
      <c r="S84" s="85">
        <v>9</v>
      </c>
      <c r="T84" s="85">
        <v>12</v>
      </c>
      <c r="U84" s="85">
        <v>9</v>
      </c>
      <c r="V84" s="85">
        <v>10</v>
      </c>
      <c r="W84" s="85">
        <v>10</v>
      </c>
      <c r="X84" s="86">
        <v>7</v>
      </c>
      <c r="Y84" s="86">
        <v>9</v>
      </c>
      <c r="Z84" s="86">
        <v>12</v>
      </c>
      <c r="AA84" s="86">
        <v>9</v>
      </c>
      <c r="AB84" s="85"/>
      <c r="AC84" s="85"/>
      <c r="AD84" s="85">
        <v>7</v>
      </c>
      <c r="AE84" s="85">
        <v>9</v>
      </c>
      <c r="AF84" s="85">
        <v>12</v>
      </c>
      <c r="AG84" s="85">
        <v>9</v>
      </c>
      <c r="AH84" s="85"/>
      <c r="AI84" s="85"/>
      <c r="AJ84" s="85">
        <v>7</v>
      </c>
      <c r="AK84" s="85">
        <v>9</v>
      </c>
      <c r="AL84" s="85">
        <v>12</v>
      </c>
      <c r="AM84" s="85">
        <v>9</v>
      </c>
      <c r="AN84" s="85"/>
      <c r="AO84" s="85"/>
      <c r="AP84" s="85">
        <v>7</v>
      </c>
      <c r="AQ84" s="85">
        <v>9</v>
      </c>
      <c r="AR84" s="85">
        <v>12</v>
      </c>
      <c r="AS84" s="85">
        <v>9</v>
      </c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</row>
    <row r="85" spans="1:64" s="87" customFormat="1" ht="11.25" x14ac:dyDescent="0.2">
      <c r="A85" s="18">
        <v>79</v>
      </c>
      <c r="B85" s="82" t="s">
        <v>1289</v>
      </c>
      <c r="C85" s="82" t="s">
        <v>1290</v>
      </c>
      <c r="D85" s="82" t="s">
        <v>1220</v>
      </c>
      <c r="E85" s="83" t="s">
        <v>5</v>
      </c>
      <c r="F85" s="82" t="s">
        <v>1230</v>
      </c>
      <c r="G85" s="82" t="s">
        <v>507</v>
      </c>
      <c r="H85" s="84">
        <v>4</v>
      </c>
      <c r="I85" s="84">
        <v>6</v>
      </c>
      <c r="J85" s="85">
        <v>10</v>
      </c>
      <c r="K85" s="85">
        <v>10</v>
      </c>
      <c r="L85" s="85">
        <v>6</v>
      </c>
      <c r="M85" s="85">
        <v>10</v>
      </c>
      <c r="N85" s="85">
        <v>8</v>
      </c>
      <c r="O85" s="85">
        <v>7</v>
      </c>
      <c r="P85" s="85">
        <v>10</v>
      </c>
      <c r="Q85" s="85">
        <v>10</v>
      </c>
      <c r="R85" s="85">
        <v>6</v>
      </c>
      <c r="S85" s="85">
        <v>10</v>
      </c>
      <c r="T85" s="85">
        <v>8</v>
      </c>
      <c r="U85" s="85">
        <v>7</v>
      </c>
      <c r="V85" s="85">
        <v>10</v>
      </c>
      <c r="W85" s="85">
        <v>10</v>
      </c>
      <c r="X85" s="86">
        <v>6</v>
      </c>
      <c r="Y85" s="86">
        <v>10</v>
      </c>
      <c r="Z85" s="86">
        <v>8</v>
      </c>
      <c r="AA85" s="86">
        <v>7</v>
      </c>
      <c r="AB85" s="85">
        <v>10</v>
      </c>
      <c r="AC85" s="85">
        <v>10</v>
      </c>
      <c r="AD85" s="85">
        <v>6</v>
      </c>
      <c r="AE85" s="85">
        <v>10</v>
      </c>
      <c r="AF85" s="85">
        <v>8</v>
      </c>
      <c r="AG85" s="85">
        <v>7</v>
      </c>
      <c r="AH85" s="85">
        <v>10</v>
      </c>
      <c r="AI85" s="85">
        <v>10</v>
      </c>
      <c r="AJ85" s="85">
        <v>6</v>
      </c>
      <c r="AK85" s="85">
        <v>10</v>
      </c>
      <c r="AL85" s="85">
        <v>8</v>
      </c>
      <c r="AM85" s="85">
        <v>7</v>
      </c>
      <c r="AN85" s="85">
        <v>10</v>
      </c>
      <c r="AO85" s="85">
        <v>10</v>
      </c>
      <c r="AP85" s="85">
        <v>6</v>
      </c>
      <c r="AQ85" s="85">
        <v>10</v>
      </c>
      <c r="AR85" s="85">
        <v>8</v>
      </c>
      <c r="AS85" s="85">
        <v>7</v>
      </c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</row>
    <row r="86" spans="1:64" s="87" customFormat="1" ht="11.25" x14ac:dyDescent="0.2">
      <c r="A86" s="18">
        <v>80</v>
      </c>
      <c r="B86" s="82" t="s">
        <v>1002</v>
      </c>
      <c r="C86" s="82" t="s">
        <v>1003</v>
      </c>
      <c r="D86" s="82" t="s">
        <v>1220</v>
      </c>
      <c r="E86" s="83" t="s">
        <v>3</v>
      </c>
      <c r="F86" s="82" t="s">
        <v>1221</v>
      </c>
      <c r="G86" s="82" t="s">
        <v>507</v>
      </c>
      <c r="H86" s="84">
        <v>2</v>
      </c>
      <c r="I86" s="84">
        <v>6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>
        <v>2</v>
      </c>
      <c r="W86" s="85">
        <v>2</v>
      </c>
      <c r="X86" s="86">
        <v>2</v>
      </c>
      <c r="Y86" s="86">
        <v>2</v>
      </c>
      <c r="Z86" s="86">
        <v>2</v>
      </c>
      <c r="AA86" s="86">
        <v>4</v>
      </c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</row>
    <row r="87" spans="1:64" s="87" customFormat="1" ht="11.25" x14ac:dyDescent="0.2">
      <c r="A87" s="18">
        <v>81</v>
      </c>
      <c r="B87" s="82" t="s">
        <v>990</v>
      </c>
      <c r="C87" s="82" t="s">
        <v>991</v>
      </c>
      <c r="D87" s="82" t="s">
        <v>1220</v>
      </c>
      <c r="E87" s="83" t="s">
        <v>3</v>
      </c>
      <c r="F87" s="82" t="s">
        <v>1221</v>
      </c>
      <c r="G87" s="82" t="s">
        <v>507</v>
      </c>
      <c r="H87" s="84">
        <v>3</v>
      </c>
      <c r="I87" s="84">
        <v>6</v>
      </c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>
        <v>3</v>
      </c>
      <c r="W87" s="85">
        <v>3</v>
      </c>
      <c r="X87" s="86">
        <v>3</v>
      </c>
      <c r="Y87" s="86">
        <v>5</v>
      </c>
      <c r="Z87" s="86">
        <v>5</v>
      </c>
      <c r="AA87" s="86">
        <v>6</v>
      </c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</row>
    <row r="88" spans="1:64" s="87" customFormat="1" ht="11.25" x14ac:dyDescent="0.2">
      <c r="A88" s="18">
        <v>82</v>
      </c>
      <c r="B88" s="82" t="s">
        <v>1011</v>
      </c>
      <c r="C88" s="82" t="s">
        <v>1012</v>
      </c>
      <c r="D88" s="82" t="s">
        <v>1220</v>
      </c>
      <c r="E88" s="83" t="s">
        <v>3</v>
      </c>
      <c r="F88" s="82" t="s">
        <v>1221</v>
      </c>
      <c r="G88" s="82" t="s">
        <v>507</v>
      </c>
      <c r="H88" s="84">
        <v>2</v>
      </c>
      <c r="I88" s="84">
        <v>5</v>
      </c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>
        <v>1</v>
      </c>
      <c r="W88" s="85">
        <v>1</v>
      </c>
      <c r="X88" s="86">
        <v>1</v>
      </c>
      <c r="Y88" s="86">
        <v>1</v>
      </c>
      <c r="Z88" s="86">
        <v>3</v>
      </c>
      <c r="AA88" s="86">
        <v>4</v>
      </c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64" s="87" customFormat="1" ht="11.25" x14ac:dyDescent="0.2">
      <c r="A89" s="18">
        <v>83</v>
      </c>
      <c r="B89" s="82" t="s">
        <v>1291</v>
      </c>
      <c r="C89" s="82" t="s">
        <v>1292</v>
      </c>
      <c r="D89" s="82" t="s">
        <v>1220</v>
      </c>
      <c r="E89" s="83" t="s">
        <v>4</v>
      </c>
      <c r="F89" s="82" t="s">
        <v>1230</v>
      </c>
      <c r="G89" s="82" t="s">
        <v>512</v>
      </c>
      <c r="H89" s="84">
        <v>2</v>
      </c>
      <c r="I89" s="84">
        <v>6</v>
      </c>
      <c r="J89" s="85">
        <v>5</v>
      </c>
      <c r="K89" s="85">
        <v>5</v>
      </c>
      <c r="L89" s="85">
        <v>6</v>
      </c>
      <c r="M89" s="85">
        <v>5</v>
      </c>
      <c r="N89" s="85">
        <v>7</v>
      </c>
      <c r="O89" s="85">
        <v>5</v>
      </c>
      <c r="P89" s="85">
        <v>5</v>
      </c>
      <c r="Q89" s="85">
        <v>5</v>
      </c>
      <c r="R89" s="85">
        <v>6</v>
      </c>
      <c r="S89" s="85">
        <v>5</v>
      </c>
      <c r="T89" s="85">
        <v>7</v>
      </c>
      <c r="U89" s="85">
        <v>5</v>
      </c>
      <c r="V89" s="85">
        <v>5</v>
      </c>
      <c r="W89" s="85">
        <v>5</v>
      </c>
      <c r="X89" s="86">
        <v>6</v>
      </c>
      <c r="Y89" s="86">
        <v>5</v>
      </c>
      <c r="Z89" s="86">
        <v>7</v>
      </c>
      <c r="AA89" s="86">
        <v>5</v>
      </c>
      <c r="AB89" s="85">
        <v>5</v>
      </c>
      <c r="AC89" s="85">
        <v>5</v>
      </c>
      <c r="AD89" s="85">
        <v>6</v>
      </c>
      <c r="AE89" s="85">
        <v>5</v>
      </c>
      <c r="AF89" s="85">
        <v>7</v>
      </c>
      <c r="AG89" s="85">
        <v>5</v>
      </c>
      <c r="AH89" s="85">
        <v>5</v>
      </c>
      <c r="AI89" s="85">
        <v>5</v>
      </c>
      <c r="AJ89" s="85">
        <v>6</v>
      </c>
      <c r="AK89" s="85">
        <v>5</v>
      </c>
      <c r="AL89" s="85">
        <v>7</v>
      </c>
      <c r="AM89" s="85">
        <v>5</v>
      </c>
      <c r="AN89" s="85">
        <v>5</v>
      </c>
      <c r="AO89" s="85">
        <v>5</v>
      </c>
      <c r="AP89" s="85">
        <v>6</v>
      </c>
      <c r="AQ89" s="85">
        <v>5</v>
      </c>
      <c r="AR89" s="85">
        <v>7</v>
      </c>
      <c r="AS89" s="85">
        <v>5</v>
      </c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</row>
    <row r="90" spans="1:64" s="87" customFormat="1" ht="11.25" x14ac:dyDescent="0.2">
      <c r="A90" s="18">
        <v>84</v>
      </c>
      <c r="B90" s="82" t="s">
        <v>1293</v>
      </c>
      <c r="C90" s="82" t="s">
        <v>1294</v>
      </c>
      <c r="D90" s="82" t="s">
        <v>898</v>
      </c>
      <c r="E90" s="83" t="s">
        <v>4</v>
      </c>
      <c r="F90" s="82" t="s">
        <v>1221</v>
      </c>
      <c r="G90" s="82" t="s">
        <v>508</v>
      </c>
      <c r="H90" s="84">
        <v>1</v>
      </c>
      <c r="I90" s="84">
        <v>2</v>
      </c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>
        <v>1</v>
      </c>
      <c r="W90" s="85">
        <v>1</v>
      </c>
      <c r="X90" s="86">
        <v>1</v>
      </c>
      <c r="Y90" s="86">
        <v>1</v>
      </c>
      <c r="Z90" s="86">
        <v>1</v>
      </c>
      <c r="AA90" s="86">
        <v>1</v>
      </c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</row>
    <row r="91" spans="1:64" s="87" customFormat="1" ht="11.25" x14ac:dyDescent="0.2">
      <c r="A91" s="18">
        <v>85</v>
      </c>
      <c r="B91" s="82" t="s">
        <v>1035</v>
      </c>
      <c r="C91" s="82" t="s">
        <v>1036</v>
      </c>
      <c r="D91" s="82" t="s">
        <v>1220</v>
      </c>
      <c r="E91" s="83" t="s">
        <v>3</v>
      </c>
      <c r="F91" s="82" t="s">
        <v>1221</v>
      </c>
      <c r="G91" s="82" t="s">
        <v>512</v>
      </c>
      <c r="H91" s="84">
        <v>2</v>
      </c>
      <c r="I91" s="84">
        <v>6</v>
      </c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>
        <v>1</v>
      </c>
      <c r="W91" s="85">
        <v>1</v>
      </c>
      <c r="X91" s="86">
        <v>4</v>
      </c>
      <c r="Y91" s="86">
        <v>3</v>
      </c>
      <c r="Z91" s="86">
        <v>2</v>
      </c>
      <c r="AA91" s="86">
        <v>1</v>
      </c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</row>
    <row r="92" spans="1:64" s="87" customFormat="1" ht="11.25" x14ac:dyDescent="0.2">
      <c r="A92" s="18">
        <v>86</v>
      </c>
      <c r="B92" s="82" t="s">
        <v>1295</v>
      </c>
      <c r="C92" s="82" t="s">
        <v>1296</v>
      </c>
      <c r="D92" s="82" t="s">
        <v>924</v>
      </c>
      <c r="E92" s="83" t="s">
        <v>4</v>
      </c>
      <c r="F92" s="82" t="s">
        <v>1221</v>
      </c>
      <c r="G92" s="82" t="s">
        <v>507</v>
      </c>
      <c r="H92" s="84">
        <v>6</v>
      </c>
      <c r="I92" s="84">
        <v>6</v>
      </c>
      <c r="J92" s="85">
        <v>8</v>
      </c>
      <c r="K92" s="85">
        <v>8</v>
      </c>
      <c r="L92" s="85">
        <v>4</v>
      </c>
      <c r="M92" s="85">
        <v>8</v>
      </c>
      <c r="N92" s="85">
        <v>9</v>
      </c>
      <c r="O92" s="85">
        <v>11</v>
      </c>
      <c r="P92" s="85">
        <v>8</v>
      </c>
      <c r="Q92" s="85">
        <v>8</v>
      </c>
      <c r="R92" s="85">
        <v>4</v>
      </c>
      <c r="S92" s="85">
        <v>8</v>
      </c>
      <c r="T92" s="85">
        <v>9</v>
      </c>
      <c r="U92" s="85">
        <v>11</v>
      </c>
      <c r="V92" s="85">
        <v>8</v>
      </c>
      <c r="W92" s="85">
        <v>8</v>
      </c>
      <c r="X92" s="86">
        <v>4</v>
      </c>
      <c r="Y92" s="86">
        <v>8</v>
      </c>
      <c r="Z92" s="86">
        <v>9</v>
      </c>
      <c r="AA92" s="86">
        <v>11</v>
      </c>
      <c r="AB92" s="85">
        <v>8</v>
      </c>
      <c r="AC92" s="85">
        <v>8</v>
      </c>
      <c r="AD92" s="85">
        <v>4</v>
      </c>
      <c r="AE92" s="85">
        <v>8</v>
      </c>
      <c r="AF92" s="85">
        <v>9</v>
      </c>
      <c r="AG92" s="85">
        <v>11</v>
      </c>
      <c r="AH92" s="85">
        <v>8</v>
      </c>
      <c r="AI92" s="85">
        <v>8</v>
      </c>
      <c r="AJ92" s="85">
        <v>4</v>
      </c>
      <c r="AK92" s="85">
        <v>8</v>
      </c>
      <c r="AL92" s="85">
        <v>9</v>
      </c>
      <c r="AM92" s="85">
        <v>11</v>
      </c>
      <c r="AN92" s="85">
        <v>8</v>
      </c>
      <c r="AO92" s="85">
        <v>8</v>
      </c>
      <c r="AP92" s="85">
        <v>4</v>
      </c>
      <c r="AQ92" s="85">
        <v>8</v>
      </c>
      <c r="AR92" s="85">
        <v>9</v>
      </c>
      <c r="AS92" s="85">
        <v>11</v>
      </c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</row>
    <row r="93" spans="1:64" s="87" customFormat="1" ht="11.25" x14ac:dyDescent="0.2">
      <c r="A93" s="18">
        <v>87</v>
      </c>
      <c r="B93" s="82" t="s">
        <v>1297</v>
      </c>
      <c r="C93" s="82" t="s">
        <v>1298</v>
      </c>
      <c r="D93" s="82" t="s">
        <v>1220</v>
      </c>
      <c r="E93" s="83" t="s">
        <v>4</v>
      </c>
      <c r="F93" s="82" t="s">
        <v>1221</v>
      </c>
      <c r="G93" s="82" t="s">
        <v>511</v>
      </c>
      <c r="H93" s="84">
        <v>3</v>
      </c>
      <c r="I93" s="84">
        <v>6</v>
      </c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>
        <v>2</v>
      </c>
      <c r="W93" s="85">
        <v>2</v>
      </c>
      <c r="X93" s="86">
        <v>4</v>
      </c>
      <c r="Y93" s="86">
        <v>2</v>
      </c>
      <c r="Z93" s="86">
        <v>3</v>
      </c>
      <c r="AA93" s="86">
        <v>3</v>
      </c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</row>
    <row r="94" spans="1:64" s="87" customFormat="1" ht="11.25" x14ac:dyDescent="0.2">
      <c r="A94" s="18">
        <v>88</v>
      </c>
      <c r="B94" s="82" t="s">
        <v>1299</v>
      </c>
      <c r="C94" s="82" t="s">
        <v>1300</v>
      </c>
      <c r="D94" s="82" t="s">
        <v>1220</v>
      </c>
      <c r="E94" s="83" t="s">
        <v>4</v>
      </c>
      <c r="F94" s="82" t="s">
        <v>1230</v>
      </c>
      <c r="G94" s="82" t="s">
        <v>511</v>
      </c>
      <c r="H94" s="84">
        <v>4</v>
      </c>
      <c r="I94" s="84">
        <v>6</v>
      </c>
      <c r="J94" s="85">
        <v>11</v>
      </c>
      <c r="K94" s="85">
        <v>11</v>
      </c>
      <c r="L94" s="85">
        <v>15</v>
      </c>
      <c r="M94" s="85">
        <v>7</v>
      </c>
      <c r="N94" s="85">
        <v>9</v>
      </c>
      <c r="O94" s="85">
        <v>7</v>
      </c>
      <c r="P94" s="85">
        <v>11</v>
      </c>
      <c r="Q94" s="85">
        <v>11</v>
      </c>
      <c r="R94" s="85">
        <v>15</v>
      </c>
      <c r="S94" s="85">
        <v>7</v>
      </c>
      <c r="T94" s="85">
        <v>9</v>
      </c>
      <c r="U94" s="85">
        <v>7</v>
      </c>
      <c r="V94" s="85">
        <v>11</v>
      </c>
      <c r="W94" s="85">
        <v>11</v>
      </c>
      <c r="X94" s="86">
        <v>15</v>
      </c>
      <c r="Y94" s="86">
        <v>7</v>
      </c>
      <c r="Z94" s="86">
        <v>9</v>
      </c>
      <c r="AA94" s="86">
        <v>7</v>
      </c>
      <c r="AB94" s="85">
        <v>11</v>
      </c>
      <c r="AC94" s="85">
        <v>11</v>
      </c>
      <c r="AD94" s="85">
        <v>15</v>
      </c>
      <c r="AE94" s="85">
        <v>7</v>
      </c>
      <c r="AF94" s="85">
        <v>9</v>
      </c>
      <c r="AG94" s="85">
        <v>7</v>
      </c>
      <c r="AH94" s="85">
        <v>11</v>
      </c>
      <c r="AI94" s="85">
        <v>11</v>
      </c>
      <c r="AJ94" s="85">
        <v>15</v>
      </c>
      <c r="AK94" s="85">
        <v>7</v>
      </c>
      <c r="AL94" s="85">
        <v>9</v>
      </c>
      <c r="AM94" s="85">
        <v>7</v>
      </c>
      <c r="AN94" s="85">
        <v>11</v>
      </c>
      <c r="AO94" s="85">
        <v>11</v>
      </c>
      <c r="AP94" s="85">
        <v>15</v>
      </c>
      <c r="AQ94" s="85">
        <v>7</v>
      </c>
      <c r="AR94" s="85">
        <v>9</v>
      </c>
      <c r="AS94" s="85">
        <v>7</v>
      </c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</row>
    <row r="95" spans="1:64" s="87" customFormat="1" ht="11.25" x14ac:dyDescent="0.2">
      <c r="A95" s="18">
        <v>89</v>
      </c>
      <c r="B95" s="82" t="s">
        <v>1076</v>
      </c>
      <c r="C95" s="82" t="s">
        <v>1077</v>
      </c>
      <c r="D95" s="82" t="s">
        <v>1220</v>
      </c>
      <c r="E95" s="83" t="s">
        <v>3</v>
      </c>
      <c r="F95" s="82" t="s">
        <v>1221</v>
      </c>
      <c r="G95" s="82" t="s">
        <v>511</v>
      </c>
      <c r="H95" s="84">
        <v>3</v>
      </c>
      <c r="I95" s="84">
        <v>6</v>
      </c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>
        <v>5</v>
      </c>
      <c r="W95" s="85">
        <v>5</v>
      </c>
      <c r="X95" s="86">
        <v>6</v>
      </c>
      <c r="Y95" s="86">
        <v>5</v>
      </c>
      <c r="Z95" s="86">
        <v>5</v>
      </c>
      <c r="AA95" s="86">
        <v>3</v>
      </c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</row>
    <row r="96" spans="1:64" s="87" customFormat="1" ht="11.25" x14ac:dyDescent="0.2">
      <c r="A96" s="18">
        <v>90</v>
      </c>
      <c r="B96" s="82" t="s">
        <v>1301</v>
      </c>
      <c r="C96" s="82" t="s">
        <v>1302</v>
      </c>
      <c r="D96" s="82" t="s">
        <v>1220</v>
      </c>
      <c r="E96" s="83" t="s">
        <v>4</v>
      </c>
      <c r="F96" s="82" t="s">
        <v>1221</v>
      </c>
      <c r="G96" s="82" t="s">
        <v>511</v>
      </c>
      <c r="H96" s="84">
        <v>3</v>
      </c>
      <c r="I96" s="84">
        <v>6</v>
      </c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>
        <v>2</v>
      </c>
      <c r="W96" s="85">
        <v>2</v>
      </c>
      <c r="X96" s="86">
        <v>3</v>
      </c>
      <c r="Y96" s="86">
        <v>4</v>
      </c>
      <c r="Z96" s="86">
        <v>6</v>
      </c>
      <c r="AA96" s="86">
        <v>4</v>
      </c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</row>
    <row r="97" spans="1:64" s="87" customFormat="1" ht="11.25" x14ac:dyDescent="0.2">
      <c r="A97" s="18">
        <v>91</v>
      </c>
      <c r="B97" s="82" t="s">
        <v>1303</v>
      </c>
      <c r="C97" s="82" t="s">
        <v>1304</v>
      </c>
      <c r="D97" s="82" t="s">
        <v>1220</v>
      </c>
      <c r="E97" s="83" t="s">
        <v>4</v>
      </c>
      <c r="F97" s="82" t="s">
        <v>1221</v>
      </c>
      <c r="G97" s="82" t="s">
        <v>511</v>
      </c>
      <c r="H97" s="84">
        <v>4</v>
      </c>
      <c r="I97" s="84">
        <v>6</v>
      </c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>
        <v>5</v>
      </c>
      <c r="W97" s="85">
        <v>5</v>
      </c>
      <c r="X97" s="86">
        <v>7</v>
      </c>
      <c r="Y97" s="86">
        <v>5</v>
      </c>
      <c r="Z97" s="86">
        <v>6</v>
      </c>
      <c r="AA97" s="86">
        <v>7</v>
      </c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</row>
    <row r="98" spans="1:64" s="87" customFormat="1" ht="11.25" x14ac:dyDescent="0.2">
      <c r="A98" s="18">
        <v>92</v>
      </c>
      <c r="B98" s="82" t="s">
        <v>1305</v>
      </c>
      <c r="C98" s="82" t="s">
        <v>1306</v>
      </c>
      <c r="D98" s="82" t="s">
        <v>1220</v>
      </c>
      <c r="E98" s="83" t="s">
        <v>4</v>
      </c>
      <c r="F98" s="82" t="s">
        <v>1230</v>
      </c>
      <c r="G98" s="82" t="s">
        <v>511</v>
      </c>
      <c r="H98" s="84">
        <v>4</v>
      </c>
      <c r="I98" s="84">
        <v>6</v>
      </c>
      <c r="J98" s="85">
        <v>1</v>
      </c>
      <c r="K98" s="85">
        <v>1</v>
      </c>
      <c r="L98" s="85">
        <v>5</v>
      </c>
      <c r="M98" s="85">
        <v>4</v>
      </c>
      <c r="N98" s="85">
        <v>6</v>
      </c>
      <c r="O98" s="85">
        <v>8</v>
      </c>
      <c r="P98" s="85">
        <v>1</v>
      </c>
      <c r="Q98" s="85">
        <v>1</v>
      </c>
      <c r="R98" s="85">
        <v>5</v>
      </c>
      <c r="S98" s="85">
        <v>4</v>
      </c>
      <c r="T98" s="85">
        <v>6</v>
      </c>
      <c r="U98" s="85">
        <v>8</v>
      </c>
      <c r="V98" s="85">
        <v>1</v>
      </c>
      <c r="W98" s="85">
        <v>1</v>
      </c>
      <c r="X98" s="86">
        <v>5</v>
      </c>
      <c r="Y98" s="86">
        <v>4</v>
      </c>
      <c r="Z98" s="86">
        <v>6</v>
      </c>
      <c r="AA98" s="86">
        <v>8</v>
      </c>
      <c r="AB98" s="85">
        <v>1</v>
      </c>
      <c r="AC98" s="85">
        <v>1</v>
      </c>
      <c r="AD98" s="85">
        <v>5</v>
      </c>
      <c r="AE98" s="85">
        <v>4</v>
      </c>
      <c r="AF98" s="85">
        <v>6</v>
      </c>
      <c r="AG98" s="85">
        <v>8</v>
      </c>
      <c r="AH98" s="85">
        <v>1</v>
      </c>
      <c r="AI98" s="85">
        <v>1</v>
      </c>
      <c r="AJ98" s="85">
        <v>5</v>
      </c>
      <c r="AK98" s="85">
        <v>4</v>
      </c>
      <c r="AL98" s="85">
        <v>6</v>
      </c>
      <c r="AM98" s="85">
        <v>8</v>
      </c>
      <c r="AN98" s="85">
        <v>1</v>
      </c>
      <c r="AO98" s="85">
        <v>1</v>
      </c>
      <c r="AP98" s="85">
        <v>5</v>
      </c>
      <c r="AQ98" s="85">
        <v>4</v>
      </c>
      <c r="AR98" s="85">
        <v>6</v>
      </c>
      <c r="AS98" s="85">
        <v>8</v>
      </c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</row>
    <row r="99" spans="1:64" s="87" customFormat="1" ht="11.25" x14ac:dyDescent="0.2">
      <c r="A99" s="18">
        <v>93</v>
      </c>
      <c r="B99" s="82" t="s">
        <v>1083</v>
      </c>
      <c r="C99" s="82" t="s">
        <v>1084</v>
      </c>
      <c r="D99" s="82" t="s">
        <v>1220</v>
      </c>
      <c r="E99" s="83" t="s">
        <v>3</v>
      </c>
      <c r="F99" s="82" t="s">
        <v>1230</v>
      </c>
      <c r="G99" s="82" t="s">
        <v>511</v>
      </c>
      <c r="H99" s="84">
        <v>4</v>
      </c>
      <c r="I99" s="84">
        <v>6</v>
      </c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>
        <v>1</v>
      </c>
      <c r="W99" s="85">
        <v>1</v>
      </c>
      <c r="X99" s="86">
        <v>6</v>
      </c>
      <c r="Y99" s="86">
        <v>5</v>
      </c>
      <c r="Z99" s="86">
        <v>5</v>
      </c>
      <c r="AA99" s="86">
        <v>7</v>
      </c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</row>
    <row r="100" spans="1:64" s="87" customFormat="1" ht="11.25" x14ac:dyDescent="0.2">
      <c r="A100" s="18">
        <v>94</v>
      </c>
      <c r="B100" s="82" t="s">
        <v>1078</v>
      </c>
      <c r="C100" s="82" t="s">
        <v>1079</v>
      </c>
      <c r="D100" s="82" t="s">
        <v>924</v>
      </c>
      <c r="E100" s="83" t="s">
        <v>3</v>
      </c>
      <c r="F100" s="82" t="s">
        <v>1221</v>
      </c>
      <c r="G100" s="82" t="s">
        <v>511</v>
      </c>
      <c r="H100" s="84">
        <v>7</v>
      </c>
      <c r="I100" s="84">
        <v>6</v>
      </c>
      <c r="J100" s="85"/>
      <c r="K100" s="85"/>
      <c r="L100" s="85">
        <v>7</v>
      </c>
      <c r="M100" s="85">
        <v>7</v>
      </c>
      <c r="N100" s="85">
        <v>7</v>
      </c>
      <c r="O100" s="85">
        <v>16</v>
      </c>
      <c r="P100" s="85"/>
      <c r="Q100" s="85"/>
      <c r="R100" s="85">
        <v>7</v>
      </c>
      <c r="S100" s="85">
        <v>7</v>
      </c>
      <c r="T100" s="85">
        <v>7</v>
      </c>
      <c r="U100" s="85">
        <v>16</v>
      </c>
      <c r="V100" s="85">
        <v>12</v>
      </c>
      <c r="W100" s="85">
        <v>12</v>
      </c>
      <c r="X100" s="86">
        <v>7</v>
      </c>
      <c r="Y100" s="86">
        <v>7</v>
      </c>
      <c r="Z100" s="86">
        <v>7</v>
      </c>
      <c r="AA100" s="86">
        <v>16</v>
      </c>
      <c r="AB100" s="85"/>
      <c r="AC100" s="85"/>
      <c r="AD100" s="85">
        <v>7</v>
      </c>
      <c r="AE100" s="85">
        <v>7</v>
      </c>
      <c r="AF100" s="85">
        <v>7</v>
      </c>
      <c r="AG100" s="85">
        <v>16</v>
      </c>
      <c r="AH100" s="85"/>
      <c r="AI100" s="85"/>
      <c r="AJ100" s="85">
        <v>7</v>
      </c>
      <c r="AK100" s="85">
        <v>7</v>
      </c>
      <c r="AL100" s="85">
        <v>7</v>
      </c>
      <c r="AM100" s="85">
        <v>16</v>
      </c>
      <c r="AN100" s="85"/>
      <c r="AO100" s="85"/>
      <c r="AP100" s="85">
        <v>7</v>
      </c>
      <c r="AQ100" s="85">
        <v>7</v>
      </c>
      <c r="AR100" s="85">
        <v>7</v>
      </c>
      <c r="AS100" s="85">
        <v>16</v>
      </c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</row>
    <row r="101" spans="1:64" s="87" customFormat="1" ht="11.25" x14ac:dyDescent="0.2">
      <c r="A101" s="18">
        <v>95</v>
      </c>
      <c r="B101" s="82" t="s">
        <v>1307</v>
      </c>
      <c r="C101" s="82" t="s">
        <v>1308</v>
      </c>
      <c r="D101" s="82" t="s">
        <v>924</v>
      </c>
      <c r="E101" s="83" t="s">
        <v>4</v>
      </c>
      <c r="F101" s="82" t="s">
        <v>1230</v>
      </c>
      <c r="G101" s="82" t="s">
        <v>511</v>
      </c>
      <c r="H101" s="84">
        <v>8</v>
      </c>
      <c r="I101" s="84">
        <v>6</v>
      </c>
      <c r="J101" s="85">
        <v>12</v>
      </c>
      <c r="K101" s="85">
        <v>12</v>
      </c>
      <c r="L101" s="85">
        <v>12</v>
      </c>
      <c r="M101" s="85">
        <v>10</v>
      </c>
      <c r="N101" s="85">
        <v>19</v>
      </c>
      <c r="O101" s="85">
        <v>12</v>
      </c>
      <c r="P101" s="85">
        <v>12</v>
      </c>
      <c r="Q101" s="85">
        <v>12</v>
      </c>
      <c r="R101" s="85">
        <v>12</v>
      </c>
      <c r="S101" s="85">
        <v>10</v>
      </c>
      <c r="T101" s="85">
        <v>19</v>
      </c>
      <c r="U101" s="85">
        <v>12</v>
      </c>
      <c r="V101" s="85">
        <v>12</v>
      </c>
      <c r="W101" s="85">
        <v>12</v>
      </c>
      <c r="X101" s="86">
        <v>12</v>
      </c>
      <c r="Y101" s="86">
        <v>10</v>
      </c>
      <c r="Z101" s="86">
        <v>19</v>
      </c>
      <c r="AA101" s="86">
        <v>12</v>
      </c>
      <c r="AB101" s="85">
        <v>12</v>
      </c>
      <c r="AC101" s="85">
        <v>12</v>
      </c>
      <c r="AD101" s="85">
        <v>12</v>
      </c>
      <c r="AE101" s="85">
        <v>10</v>
      </c>
      <c r="AF101" s="85">
        <v>19</v>
      </c>
      <c r="AG101" s="85">
        <v>12</v>
      </c>
      <c r="AH101" s="85">
        <v>12</v>
      </c>
      <c r="AI101" s="85">
        <v>12</v>
      </c>
      <c r="AJ101" s="85">
        <v>12</v>
      </c>
      <c r="AK101" s="85">
        <v>10</v>
      </c>
      <c r="AL101" s="85">
        <v>19</v>
      </c>
      <c r="AM101" s="85">
        <v>12</v>
      </c>
      <c r="AN101" s="85">
        <v>12</v>
      </c>
      <c r="AO101" s="85">
        <v>12</v>
      </c>
      <c r="AP101" s="85">
        <v>12</v>
      </c>
      <c r="AQ101" s="85">
        <v>10</v>
      </c>
      <c r="AR101" s="85">
        <v>19</v>
      </c>
      <c r="AS101" s="85">
        <v>12</v>
      </c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</row>
    <row r="102" spans="1:64" s="87" customFormat="1" ht="11.25" x14ac:dyDescent="0.2">
      <c r="A102" s="18">
        <v>96</v>
      </c>
      <c r="B102" s="82" t="s">
        <v>1086</v>
      </c>
      <c r="C102" s="82" t="s">
        <v>1087</v>
      </c>
      <c r="D102" s="82" t="s">
        <v>924</v>
      </c>
      <c r="E102" s="83" t="s">
        <v>3</v>
      </c>
      <c r="F102" s="82" t="s">
        <v>1221</v>
      </c>
      <c r="G102" s="82" t="s">
        <v>511</v>
      </c>
      <c r="H102" s="84">
        <v>7</v>
      </c>
      <c r="I102" s="84">
        <v>6</v>
      </c>
      <c r="J102" s="85"/>
      <c r="K102" s="85"/>
      <c r="L102" s="85">
        <v>7</v>
      </c>
      <c r="M102" s="85">
        <v>9</v>
      </c>
      <c r="N102" s="85">
        <v>11</v>
      </c>
      <c r="O102" s="85">
        <v>6</v>
      </c>
      <c r="P102" s="85"/>
      <c r="Q102" s="85"/>
      <c r="R102" s="85">
        <v>7</v>
      </c>
      <c r="S102" s="85">
        <v>9</v>
      </c>
      <c r="T102" s="85">
        <v>11</v>
      </c>
      <c r="U102" s="85">
        <v>6</v>
      </c>
      <c r="V102" s="85">
        <v>7</v>
      </c>
      <c r="W102" s="85">
        <v>7</v>
      </c>
      <c r="X102" s="86">
        <v>7</v>
      </c>
      <c r="Y102" s="86">
        <v>9</v>
      </c>
      <c r="Z102" s="86">
        <v>11</v>
      </c>
      <c r="AA102" s="86">
        <v>6</v>
      </c>
      <c r="AB102" s="85"/>
      <c r="AC102" s="85"/>
      <c r="AD102" s="85">
        <v>7</v>
      </c>
      <c r="AE102" s="85">
        <v>9</v>
      </c>
      <c r="AF102" s="85">
        <v>11</v>
      </c>
      <c r="AG102" s="85">
        <v>6</v>
      </c>
      <c r="AH102" s="85"/>
      <c r="AI102" s="85"/>
      <c r="AJ102" s="85">
        <v>7</v>
      </c>
      <c r="AK102" s="85">
        <v>9</v>
      </c>
      <c r="AL102" s="85">
        <v>11</v>
      </c>
      <c r="AM102" s="85">
        <v>6</v>
      </c>
      <c r="AN102" s="85"/>
      <c r="AO102" s="85"/>
      <c r="AP102" s="85">
        <v>7</v>
      </c>
      <c r="AQ102" s="85">
        <v>9</v>
      </c>
      <c r="AR102" s="85">
        <v>11</v>
      </c>
      <c r="AS102" s="85">
        <v>6</v>
      </c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</row>
    <row r="103" spans="1:64" s="87" customFormat="1" ht="11.25" x14ac:dyDescent="0.2">
      <c r="A103" s="18">
        <v>97</v>
      </c>
      <c r="B103" s="82" t="s">
        <v>1081</v>
      </c>
      <c r="C103" s="82" t="s">
        <v>1082</v>
      </c>
      <c r="D103" s="82" t="s">
        <v>1220</v>
      </c>
      <c r="E103" s="83" t="s">
        <v>3</v>
      </c>
      <c r="F103" s="82" t="s">
        <v>1221</v>
      </c>
      <c r="G103" s="82" t="s">
        <v>511</v>
      </c>
      <c r="H103" s="84">
        <v>2</v>
      </c>
      <c r="I103" s="84">
        <v>6</v>
      </c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>
        <v>4</v>
      </c>
      <c r="W103" s="85">
        <v>4</v>
      </c>
      <c r="X103" s="86">
        <v>2</v>
      </c>
      <c r="Y103" s="86">
        <v>1</v>
      </c>
      <c r="Z103" s="86">
        <v>3</v>
      </c>
      <c r="AA103" s="86">
        <v>2</v>
      </c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</row>
    <row r="104" spans="1:64" s="87" customFormat="1" ht="11.25" x14ac:dyDescent="0.2">
      <c r="A104" s="18">
        <v>98</v>
      </c>
      <c r="B104" s="82" t="s">
        <v>1309</v>
      </c>
      <c r="C104" s="82" t="s">
        <v>1310</v>
      </c>
      <c r="D104" s="82" t="s">
        <v>924</v>
      </c>
      <c r="E104" s="83" t="s">
        <v>4</v>
      </c>
      <c r="F104" s="82" t="s">
        <v>1230</v>
      </c>
      <c r="G104" s="82" t="s">
        <v>511</v>
      </c>
      <c r="H104" s="84">
        <v>7</v>
      </c>
      <c r="I104" s="84">
        <v>7</v>
      </c>
      <c r="J104" s="85">
        <v>5</v>
      </c>
      <c r="K104" s="85">
        <v>5</v>
      </c>
      <c r="L104" s="85">
        <v>5</v>
      </c>
      <c r="M104" s="85">
        <v>9</v>
      </c>
      <c r="N104" s="85">
        <v>8</v>
      </c>
      <c r="O104" s="85">
        <v>3</v>
      </c>
      <c r="P104" s="85">
        <v>5</v>
      </c>
      <c r="Q104" s="85">
        <v>5</v>
      </c>
      <c r="R104" s="85">
        <v>5</v>
      </c>
      <c r="S104" s="85">
        <v>9</v>
      </c>
      <c r="T104" s="85">
        <v>8</v>
      </c>
      <c r="U104" s="85">
        <v>3</v>
      </c>
      <c r="V104" s="85">
        <v>5</v>
      </c>
      <c r="W104" s="85">
        <v>5</v>
      </c>
      <c r="X104" s="86">
        <v>5</v>
      </c>
      <c r="Y104" s="86">
        <v>9</v>
      </c>
      <c r="Z104" s="86">
        <v>8</v>
      </c>
      <c r="AA104" s="86">
        <v>3</v>
      </c>
      <c r="AB104" s="85">
        <v>5</v>
      </c>
      <c r="AC104" s="85">
        <v>5</v>
      </c>
      <c r="AD104" s="85">
        <v>5</v>
      </c>
      <c r="AE104" s="85">
        <v>9</v>
      </c>
      <c r="AF104" s="85">
        <v>8</v>
      </c>
      <c r="AG104" s="85">
        <v>3</v>
      </c>
      <c r="AH104" s="85">
        <v>5</v>
      </c>
      <c r="AI104" s="85">
        <v>5</v>
      </c>
      <c r="AJ104" s="85">
        <v>5</v>
      </c>
      <c r="AK104" s="85">
        <v>9</v>
      </c>
      <c r="AL104" s="85">
        <v>8</v>
      </c>
      <c r="AM104" s="85">
        <v>3</v>
      </c>
      <c r="AN104" s="85">
        <v>5</v>
      </c>
      <c r="AO104" s="85">
        <v>5</v>
      </c>
      <c r="AP104" s="85">
        <v>5</v>
      </c>
      <c r="AQ104" s="85">
        <v>9</v>
      </c>
      <c r="AR104" s="85">
        <v>8</v>
      </c>
      <c r="AS104" s="85">
        <v>3</v>
      </c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</row>
    <row r="105" spans="1:64" s="96" customFormat="1" ht="11.25" x14ac:dyDescent="0.2">
      <c r="A105" s="92">
        <v>99</v>
      </c>
      <c r="B105" s="93" t="s">
        <v>1311</v>
      </c>
      <c r="C105" s="93" t="s">
        <v>1312</v>
      </c>
      <c r="D105" s="93" t="s">
        <v>1220</v>
      </c>
      <c r="E105" s="94" t="s">
        <v>4</v>
      </c>
      <c r="F105" s="93" t="s">
        <v>1230</v>
      </c>
      <c r="G105" s="93" t="s">
        <v>511</v>
      </c>
      <c r="H105" s="95">
        <v>5</v>
      </c>
      <c r="I105" s="95">
        <v>6</v>
      </c>
      <c r="J105" s="85">
        <v>9</v>
      </c>
      <c r="K105" s="85">
        <v>9</v>
      </c>
      <c r="L105" s="85">
        <v>3</v>
      </c>
      <c r="M105" s="85">
        <v>4</v>
      </c>
      <c r="N105" s="85">
        <v>3</v>
      </c>
      <c r="O105" s="85">
        <v>3</v>
      </c>
      <c r="P105" s="85">
        <v>9</v>
      </c>
      <c r="Q105" s="85">
        <v>9</v>
      </c>
      <c r="R105" s="85">
        <v>3</v>
      </c>
      <c r="S105" s="85">
        <v>4</v>
      </c>
      <c r="T105" s="85">
        <v>3</v>
      </c>
      <c r="U105" s="85">
        <v>3</v>
      </c>
      <c r="V105" s="85">
        <v>9</v>
      </c>
      <c r="W105" s="85">
        <v>9</v>
      </c>
      <c r="X105" s="85">
        <v>3</v>
      </c>
      <c r="Y105" s="85">
        <v>4</v>
      </c>
      <c r="Z105" s="85">
        <v>3</v>
      </c>
      <c r="AA105" s="85">
        <v>3</v>
      </c>
      <c r="AB105" s="85">
        <v>9</v>
      </c>
      <c r="AC105" s="85">
        <v>9</v>
      </c>
      <c r="AD105" s="85">
        <v>3</v>
      </c>
      <c r="AE105" s="85">
        <v>4</v>
      </c>
      <c r="AF105" s="85">
        <v>3</v>
      </c>
      <c r="AG105" s="85">
        <v>3</v>
      </c>
      <c r="AH105" s="85">
        <v>9</v>
      </c>
      <c r="AI105" s="85">
        <v>9</v>
      </c>
      <c r="AJ105" s="85">
        <v>3</v>
      </c>
      <c r="AK105" s="85">
        <v>4</v>
      </c>
      <c r="AL105" s="85">
        <v>3</v>
      </c>
      <c r="AM105" s="85">
        <v>3</v>
      </c>
      <c r="AN105" s="85">
        <v>9</v>
      </c>
      <c r="AO105" s="85">
        <v>9</v>
      </c>
      <c r="AP105" s="85">
        <v>3</v>
      </c>
      <c r="AQ105" s="85">
        <v>4</v>
      </c>
      <c r="AR105" s="85">
        <v>3</v>
      </c>
      <c r="AS105" s="85">
        <v>3</v>
      </c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</row>
    <row r="106" spans="1:64" s="87" customFormat="1" ht="11.25" x14ac:dyDescent="0.2">
      <c r="A106" s="18">
        <v>100</v>
      </c>
      <c r="B106" s="82" t="s">
        <v>1313</v>
      </c>
      <c r="C106" s="82" t="s">
        <v>1314</v>
      </c>
      <c r="D106" s="82" t="s">
        <v>924</v>
      </c>
      <c r="E106" s="83" t="s">
        <v>4</v>
      </c>
      <c r="F106" s="82" t="s">
        <v>1230</v>
      </c>
      <c r="G106" s="82" t="s">
        <v>511</v>
      </c>
      <c r="H106" s="84">
        <v>7</v>
      </c>
      <c r="I106" s="84">
        <v>6</v>
      </c>
      <c r="J106" s="85">
        <v>16</v>
      </c>
      <c r="K106" s="85">
        <v>16</v>
      </c>
      <c r="L106" s="85">
        <v>15</v>
      </c>
      <c r="M106" s="85">
        <v>14</v>
      </c>
      <c r="N106" s="85">
        <v>14</v>
      </c>
      <c r="O106" s="85">
        <v>19</v>
      </c>
      <c r="P106" s="85">
        <v>16</v>
      </c>
      <c r="Q106" s="85">
        <v>16</v>
      </c>
      <c r="R106" s="85">
        <v>15</v>
      </c>
      <c r="S106" s="85">
        <v>14</v>
      </c>
      <c r="T106" s="85">
        <v>14</v>
      </c>
      <c r="U106" s="85">
        <v>19</v>
      </c>
      <c r="V106" s="85">
        <v>16</v>
      </c>
      <c r="W106" s="85">
        <v>16</v>
      </c>
      <c r="X106" s="86">
        <v>15</v>
      </c>
      <c r="Y106" s="86">
        <v>14</v>
      </c>
      <c r="Z106" s="86">
        <v>14</v>
      </c>
      <c r="AA106" s="86">
        <v>19</v>
      </c>
      <c r="AB106" s="85">
        <v>16</v>
      </c>
      <c r="AC106" s="85">
        <v>16</v>
      </c>
      <c r="AD106" s="85">
        <v>15</v>
      </c>
      <c r="AE106" s="85">
        <v>14</v>
      </c>
      <c r="AF106" s="85">
        <v>14</v>
      </c>
      <c r="AG106" s="85">
        <v>19</v>
      </c>
      <c r="AH106" s="85">
        <v>16</v>
      </c>
      <c r="AI106" s="85">
        <v>16</v>
      </c>
      <c r="AJ106" s="85">
        <v>15</v>
      </c>
      <c r="AK106" s="85">
        <v>14</v>
      </c>
      <c r="AL106" s="85">
        <v>14</v>
      </c>
      <c r="AM106" s="85">
        <v>19</v>
      </c>
      <c r="AN106" s="85">
        <v>16</v>
      </c>
      <c r="AO106" s="85">
        <v>16</v>
      </c>
      <c r="AP106" s="85">
        <v>15</v>
      </c>
      <c r="AQ106" s="85">
        <v>14</v>
      </c>
      <c r="AR106" s="85">
        <v>14</v>
      </c>
      <c r="AS106" s="85">
        <v>19</v>
      </c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</row>
    <row r="107" spans="1:64" s="87" customFormat="1" ht="11.25" x14ac:dyDescent="0.2">
      <c r="A107" s="18">
        <v>101</v>
      </c>
      <c r="B107" s="82" t="s">
        <v>1074</v>
      </c>
      <c r="C107" s="82" t="s">
        <v>1075</v>
      </c>
      <c r="D107" s="82" t="s">
        <v>924</v>
      </c>
      <c r="E107" s="83" t="s">
        <v>3</v>
      </c>
      <c r="F107" s="82" t="s">
        <v>1230</v>
      </c>
      <c r="G107" s="82" t="s">
        <v>511</v>
      </c>
      <c r="H107" s="84">
        <v>8</v>
      </c>
      <c r="I107" s="84">
        <v>7</v>
      </c>
      <c r="J107" s="85"/>
      <c r="K107" s="85"/>
      <c r="L107" s="85">
        <v>12</v>
      </c>
      <c r="M107" s="85">
        <v>5</v>
      </c>
      <c r="N107" s="85">
        <v>11</v>
      </c>
      <c r="O107" s="85">
        <v>13</v>
      </c>
      <c r="P107" s="85"/>
      <c r="Q107" s="85"/>
      <c r="R107" s="85">
        <v>12</v>
      </c>
      <c r="S107" s="85">
        <v>5</v>
      </c>
      <c r="T107" s="85">
        <v>11</v>
      </c>
      <c r="U107" s="85">
        <v>13</v>
      </c>
      <c r="V107" s="85">
        <v>2</v>
      </c>
      <c r="W107" s="85">
        <v>2</v>
      </c>
      <c r="X107" s="86">
        <v>12</v>
      </c>
      <c r="Y107" s="86">
        <v>5</v>
      </c>
      <c r="Z107" s="86">
        <v>11</v>
      </c>
      <c r="AA107" s="86">
        <v>13</v>
      </c>
      <c r="AB107" s="85"/>
      <c r="AC107" s="85"/>
      <c r="AD107" s="85">
        <v>12</v>
      </c>
      <c r="AE107" s="85">
        <v>5</v>
      </c>
      <c r="AF107" s="85">
        <v>11</v>
      </c>
      <c r="AG107" s="85">
        <v>13</v>
      </c>
      <c r="AH107" s="85"/>
      <c r="AI107" s="85"/>
      <c r="AJ107" s="85">
        <v>12</v>
      </c>
      <c r="AK107" s="85">
        <v>5</v>
      </c>
      <c r="AL107" s="85">
        <v>11</v>
      </c>
      <c r="AM107" s="85">
        <v>13</v>
      </c>
      <c r="AN107" s="85"/>
      <c r="AO107" s="85"/>
      <c r="AP107" s="85">
        <v>12</v>
      </c>
      <c r="AQ107" s="85">
        <v>5</v>
      </c>
      <c r="AR107" s="85">
        <v>11</v>
      </c>
      <c r="AS107" s="85">
        <v>13</v>
      </c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</row>
    <row r="108" spans="1:64" s="87" customFormat="1" ht="11.25" x14ac:dyDescent="0.2">
      <c r="A108" s="18">
        <v>102</v>
      </c>
      <c r="B108" s="82" t="s">
        <v>930</v>
      </c>
      <c r="C108" s="82" t="s">
        <v>931</v>
      </c>
      <c r="D108" s="82" t="s">
        <v>898</v>
      </c>
      <c r="E108" s="83" t="s">
        <v>3</v>
      </c>
      <c r="F108" s="82" t="s">
        <v>1221</v>
      </c>
      <c r="G108" s="82" t="s">
        <v>510</v>
      </c>
      <c r="H108" s="84">
        <v>1</v>
      </c>
      <c r="I108" s="84">
        <v>3</v>
      </c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>
        <v>1</v>
      </c>
      <c r="W108" s="85">
        <v>1</v>
      </c>
      <c r="X108" s="86">
        <v>1</v>
      </c>
      <c r="Y108" s="86">
        <v>1</v>
      </c>
      <c r="Z108" s="86">
        <v>2</v>
      </c>
      <c r="AA108" s="86">
        <v>1</v>
      </c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</row>
    <row r="109" spans="1:64" s="87" customFormat="1" ht="11.25" x14ac:dyDescent="0.2">
      <c r="A109" s="18">
        <v>103</v>
      </c>
      <c r="B109" s="82" t="s">
        <v>936</v>
      </c>
      <c r="C109" s="82" t="s">
        <v>937</v>
      </c>
      <c r="D109" s="82" t="s">
        <v>1220</v>
      </c>
      <c r="E109" s="83" t="s">
        <v>3</v>
      </c>
      <c r="F109" s="82" t="s">
        <v>1221</v>
      </c>
      <c r="G109" s="82" t="s">
        <v>510</v>
      </c>
      <c r="H109" s="84">
        <v>2</v>
      </c>
      <c r="I109" s="84">
        <v>6</v>
      </c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>
        <v>3</v>
      </c>
      <c r="W109" s="85">
        <v>3</v>
      </c>
      <c r="X109" s="86">
        <v>3</v>
      </c>
      <c r="Y109" s="86">
        <v>4</v>
      </c>
      <c r="Z109" s="86">
        <v>2</v>
      </c>
      <c r="AA109" s="86">
        <v>1</v>
      </c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</row>
    <row r="110" spans="1:64" s="87" customFormat="1" ht="11.25" x14ac:dyDescent="0.2">
      <c r="A110" s="18">
        <v>104</v>
      </c>
      <c r="B110" s="82" t="s">
        <v>915</v>
      </c>
      <c r="C110" s="82" t="s">
        <v>916</v>
      </c>
      <c r="D110" s="82" t="s">
        <v>898</v>
      </c>
      <c r="E110" s="83" t="s">
        <v>3</v>
      </c>
      <c r="F110" s="82" t="s">
        <v>1221</v>
      </c>
      <c r="G110" s="82" t="s">
        <v>510</v>
      </c>
      <c r="H110" s="84">
        <v>1</v>
      </c>
      <c r="I110" s="84">
        <v>4</v>
      </c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>
        <v>1</v>
      </c>
      <c r="W110" s="85">
        <v>1</v>
      </c>
      <c r="X110" s="86">
        <v>3</v>
      </c>
      <c r="Y110" s="86">
        <v>1</v>
      </c>
      <c r="Z110" s="86">
        <v>1</v>
      </c>
      <c r="AA110" s="86">
        <v>2</v>
      </c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</row>
    <row r="111" spans="1:64" s="87" customFormat="1" ht="11.25" x14ac:dyDescent="0.2">
      <c r="A111" s="18">
        <v>105</v>
      </c>
      <c r="B111" s="82" t="s">
        <v>1315</v>
      </c>
      <c r="C111" s="82" t="s">
        <v>1316</v>
      </c>
      <c r="D111" s="82" t="s">
        <v>924</v>
      </c>
      <c r="E111" s="83" t="s">
        <v>4</v>
      </c>
      <c r="F111" s="82" t="s">
        <v>1221</v>
      </c>
      <c r="G111" s="82" t="s">
        <v>510</v>
      </c>
      <c r="H111" s="84">
        <v>8</v>
      </c>
      <c r="I111" s="84">
        <v>6</v>
      </c>
      <c r="J111" s="85">
        <v>13</v>
      </c>
      <c r="K111" s="85">
        <v>13</v>
      </c>
      <c r="L111" s="85">
        <v>9</v>
      </c>
      <c r="M111" s="85">
        <v>14</v>
      </c>
      <c r="N111" s="85">
        <v>10</v>
      </c>
      <c r="O111" s="85">
        <v>9</v>
      </c>
      <c r="P111" s="85">
        <v>13</v>
      </c>
      <c r="Q111" s="85">
        <v>13</v>
      </c>
      <c r="R111" s="85">
        <v>9</v>
      </c>
      <c r="S111" s="85">
        <v>14</v>
      </c>
      <c r="T111" s="85">
        <v>10</v>
      </c>
      <c r="U111" s="85">
        <v>9</v>
      </c>
      <c r="V111" s="85">
        <v>13</v>
      </c>
      <c r="W111" s="85">
        <v>13</v>
      </c>
      <c r="X111" s="86">
        <v>9</v>
      </c>
      <c r="Y111" s="86">
        <v>14</v>
      </c>
      <c r="Z111" s="86">
        <v>10</v>
      </c>
      <c r="AA111" s="86">
        <v>9</v>
      </c>
      <c r="AB111" s="85">
        <v>13</v>
      </c>
      <c r="AC111" s="85">
        <v>13</v>
      </c>
      <c r="AD111" s="85">
        <v>9</v>
      </c>
      <c r="AE111" s="85">
        <v>14</v>
      </c>
      <c r="AF111" s="85">
        <v>10</v>
      </c>
      <c r="AG111" s="85">
        <v>9</v>
      </c>
      <c r="AH111" s="85">
        <v>13</v>
      </c>
      <c r="AI111" s="85">
        <v>13</v>
      </c>
      <c r="AJ111" s="85">
        <v>9</v>
      </c>
      <c r="AK111" s="85">
        <v>14</v>
      </c>
      <c r="AL111" s="85">
        <v>10</v>
      </c>
      <c r="AM111" s="85">
        <v>9</v>
      </c>
      <c r="AN111" s="85">
        <v>13</v>
      </c>
      <c r="AO111" s="85">
        <v>13</v>
      </c>
      <c r="AP111" s="85">
        <v>9</v>
      </c>
      <c r="AQ111" s="85">
        <v>14</v>
      </c>
      <c r="AR111" s="85">
        <v>10</v>
      </c>
      <c r="AS111" s="85">
        <v>9</v>
      </c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</row>
    <row r="112" spans="1:64" s="87" customFormat="1" ht="11.25" x14ac:dyDescent="0.2">
      <c r="A112" s="18">
        <v>106</v>
      </c>
      <c r="B112" s="82" t="s">
        <v>891</v>
      </c>
      <c r="C112" s="82" t="s">
        <v>892</v>
      </c>
      <c r="D112" s="82" t="s">
        <v>1220</v>
      </c>
      <c r="E112" s="83" t="s">
        <v>3</v>
      </c>
      <c r="F112" s="82" t="s">
        <v>1221</v>
      </c>
      <c r="G112" s="82" t="s">
        <v>510</v>
      </c>
      <c r="H112" s="84">
        <v>2</v>
      </c>
      <c r="I112" s="84">
        <v>5</v>
      </c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>
        <v>7</v>
      </c>
      <c r="W112" s="85">
        <v>7</v>
      </c>
      <c r="X112" s="86">
        <v>1</v>
      </c>
      <c r="Y112" s="86">
        <v>3</v>
      </c>
      <c r="Z112" s="86">
        <v>4</v>
      </c>
      <c r="AA112" s="86">
        <v>2</v>
      </c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</row>
    <row r="113" spans="1:64" s="87" customFormat="1" ht="11.25" x14ac:dyDescent="0.2">
      <c r="A113" s="18">
        <v>107</v>
      </c>
      <c r="B113" s="82" t="s">
        <v>1317</v>
      </c>
      <c r="C113" s="82" t="s">
        <v>1318</v>
      </c>
      <c r="D113" s="82" t="s">
        <v>1220</v>
      </c>
      <c r="E113" s="83" t="s">
        <v>4</v>
      </c>
      <c r="F113" s="82" t="s">
        <v>1221</v>
      </c>
      <c r="G113" s="82" t="s">
        <v>511</v>
      </c>
      <c r="H113" s="84">
        <v>3</v>
      </c>
      <c r="I113" s="84">
        <v>6</v>
      </c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>
        <v>7</v>
      </c>
      <c r="W113" s="85">
        <v>7</v>
      </c>
      <c r="X113" s="86">
        <v>3</v>
      </c>
      <c r="Y113" s="86">
        <v>6</v>
      </c>
      <c r="Z113" s="86">
        <v>3</v>
      </c>
      <c r="AA113" s="86">
        <v>4</v>
      </c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</row>
    <row r="114" spans="1:64" s="87" customFormat="1" ht="11.25" x14ac:dyDescent="0.2">
      <c r="A114" s="18">
        <v>108</v>
      </c>
      <c r="B114" s="82" t="s">
        <v>1319</v>
      </c>
      <c r="C114" s="82" t="s">
        <v>1320</v>
      </c>
      <c r="D114" s="82" t="s">
        <v>1220</v>
      </c>
      <c r="E114" s="83" t="s">
        <v>4</v>
      </c>
      <c r="F114" s="82" t="s">
        <v>1221</v>
      </c>
      <c r="G114" s="82" t="s">
        <v>511</v>
      </c>
      <c r="H114" s="84">
        <v>2</v>
      </c>
      <c r="I114" s="84">
        <v>6</v>
      </c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>
        <v>1</v>
      </c>
      <c r="W114" s="85">
        <v>1</v>
      </c>
      <c r="X114" s="86">
        <v>3</v>
      </c>
      <c r="Y114" s="86">
        <v>2</v>
      </c>
      <c r="Z114" s="86">
        <v>1</v>
      </c>
      <c r="AA114" s="86">
        <v>1</v>
      </c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</row>
    <row r="115" spans="1:64" s="87" customFormat="1" ht="11.25" x14ac:dyDescent="0.2">
      <c r="A115" s="18">
        <v>109</v>
      </c>
      <c r="B115" s="82" t="s">
        <v>1321</v>
      </c>
      <c r="C115" s="82" t="s">
        <v>1322</v>
      </c>
      <c r="D115" s="82" t="s">
        <v>924</v>
      </c>
      <c r="E115" s="83" t="s">
        <v>4</v>
      </c>
      <c r="F115" s="82" t="s">
        <v>1221</v>
      </c>
      <c r="G115" s="82" t="s">
        <v>511</v>
      </c>
      <c r="H115" s="84">
        <v>10</v>
      </c>
      <c r="I115" s="84">
        <v>7</v>
      </c>
      <c r="J115" s="85">
        <v>6</v>
      </c>
      <c r="K115" s="85">
        <v>6</v>
      </c>
      <c r="L115" s="85">
        <v>16</v>
      </c>
      <c r="M115" s="85">
        <v>12</v>
      </c>
      <c r="N115" s="85">
        <v>10</v>
      </c>
      <c r="O115" s="85">
        <v>9</v>
      </c>
      <c r="P115" s="85">
        <v>6</v>
      </c>
      <c r="Q115" s="85">
        <v>6</v>
      </c>
      <c r="R115" s="85">
        <v>16</v>
      </c>
      <c r="S115" s="85">
        <v>12</v>
      </c>
      <c r="T115" s="85">
        <v>10</v>
      </c>
      <c r="U115" s="85">
        <v>9</v>
      </c>
      <c r="V115" s="85">
        <v>6</v>
      </c>
      <c r="W115" s="85">
        <v>6</v>
      </c>
      <c r="X115" s="86">
        <v>16</v>
      </c>
      <c r="Y115" s="86">
        <v>12</v>
      </c>
      <c r="Z115" s="86">
        <v>10</v>
      </c>
      <c r="AA115" s="86">
        <v>9</v>
      </c>
      <c r="AB115" s="85">
        <v>6</v>
      </c>
      <c r="AC115" s="85">
        <v>6</v>
      </c>
      <c r="AD115" s="85">
        <v>16</v>
      </c>
      <c r="AE115" s="85">
        <v>12</v>
      </c>
      <c r="AF115" s="85">
        <v>10</v>
      </c>
      <c r="AG115" s="85">
        <v>9</v>
      </c>
      <c r="AH115" s="85">
        <v>6</v>
      </c>
      <c r="AI115" s="85">
        <v>6</v>
      </c>
      <c r="AJ115" s="85">
        <v>16</v>
      </c>
      <c r="AK115" s="85">
        <v>12</v>
      </c>
      <c r="AL115" s="85">
        <v>10</v>
      </c>
      <c r="AM115" s="85">
        <v>9</v>
      </c>
      <c r="AN115" s="85">
        <v>6</v>
      </c>
      <c r="AO115" s="85">
        <v>6</v>
      </c>
      <c r="AP115" s="85">
        <v>16</v>
      </c>
      <c r="AQ115" s="85">
        <v>12</v>
      </c>
      <c r="AR115" s="85">
        <v>10</v>
      </c>
      <c r="AS115" s="85">
        <v>9</v>
      </c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</row>
    <row r="116" spans="1:64" s="87" customFormat="1" ht="11.25" x14ac:dyDescent="0.2">
      <c r="A116" s="18">
        <v>110</v>
      </c>
      <c r="B116" s="82" t="s">
        <v>1323</v>
      </c>
      <c r="C116" s="82" t="s">
        <v>1324</v>
      </c>
      <c r="D116" s="82" t="s">
        <v>1220</v>
      </c>
      <c r="E116" s="83" t="s">
        <v>4</v>
      </c>
      <c r="F116" s="82" t="s">
        <v>1221</v>
      </c>
      <c r="G116" s="82" t="s">
        <v>511</v>
      </c>
      <c r="H116" s="84">
        <v>4</v>
      </c>
      <c r="I116" s="84">
        <v>6</v>
      </c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>
        <v>4</v>
      </c>
      <c r="W116" s="85">
        <v>4</v>
      </c>
      <c r="X116" s="86">
        <v>7</v>
      </c>
      <c r="Y116" s="86">
        <v>6</v>
      </c>
      <c r="Z116" s="86">
        <v>7</v>
      </c>
      <c r="AA116" s="86">
        <v>2</v>
      </c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</row>
    <row r="117" spans="1:64" s="87" customFormat="1" ht="11.25" x14ac:dyDescent="0.2">
      <c r="A117" s="18">
        <v>111</v>
      </c>
      <c r="B117" s="82" t="s">
        <v>1089</v>
      </c>
      <c r="C117" s="82" t="s">
        <v>1090</v>
      </c>
      <c r="D117" s="82" t="s">
        <v>1220</v>
      </c>
      <c r="E117" s="83" t="s">
        <v>3</v>
      </c>
      <c r="F117" s="82" t="s">
        <v>1221</v>
      </c>
      <c r="G117" s="82" t="s">
        <v>511</v>
      </c>
      <c r="H117" s="84">
        <v>3</v>
      </c>
      <c r="I117" s="84">
        <v>6</v>
      </c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>
        <v>9</v>
      </c>
      <c r="W117" s="85">
        <v>9</v>
      </c>
      <c r="X117" s="86">
        <v>8</v>
      </c>
      <c r="Y117" s="86">
        <v>5</v>
      </c>
      <c r="Z117" s="86">
        <v>10</v>
      </c>
      <c r="AA117" s="86">
        <v>5</v>
      </c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</row>
    <row r="118" spans="1:64" s="87" customFormat="1" ht="11.25" x14ac:dyDescent="0.2">
      <c r="A118" s="18">
        <v>112</v>
      </c>
      <c r="B118" s="82" t="s">
        <v>927</v>
      </c>
      <c r="C118" s="82" t="s">
        <v>928</v>
      </c>
      <c r="D118" s="82" t="s">
        <v>924</v>
      </c>
      <c r="E118" s="83" t="s">
        <v>3</v>
      </c>
      <c r="F118" s="82" t="s">
        <v>1221</v>
      </c>
      <c r="G118" s="82" t="s">
        <v>510</v>
      </c>
      <c r="H118" s="84">
        <v>6</v>
      </c>
      <c r="I118" s="84">
        <v>6</v>
      </c>
      <c r="J118" s="85"/>
      <c r="K118" s="85"/>
      <c r="L118" s="85">
        <v>10</v>
      </c>
      <c r="M118" s="85">
        <v>8</v>
      </c>
      <c r="N118" s="85">
        <v>5</v>
      </c>
      <c r="O118" s="85">
        <v>6</v>
      </c>
      <c r="P118" s="85"/>
      <c r="Q118" s="85"/>
      <c r="R118" s="85">
        <v>10</v>
      </c>
      <c r="S118" s="85">
        <v>8</v>
      </c>
      <c r="T118" s="85">
        <v>5</v>
      </c>
      <c r="U118" s="85">
        <v>6</v>
      </c>
      <c r="V118" s="85">
        <v>7</v>
      </c>
      <c r="W118" s="85">
        <v>7</v>
      </c>
      <c r="X118" s="86">
        <v>10</v>
      </c>
      <c r="Y118" s="86">
        <v>8</v>
      </c>
      <c r="Z118" s="86">
        <v>5</v>
      </c>
      <c r="AA118" s="86">
        <v>6</v>
      </c>
      <c r="AB118" s="85"/>
      <c r="AC118" s="85"/>
      <c r="AD118" s="85">
        <v>10</v>
      </c>
      <c r="AE118" s="85">
        <v>8</v>
      </c>
      <c r="AF118" s="85">
        <v>5</v>
      </c>
      <c r="AG118" s="85">
        <v>6</v>
      </c>
      <c r="AH118" s="85"/>
      <c r="AI118" s="85"/>
      <c r="AJ118" s="85">
        <v>10</v>
      </c>
      <c r="AK118" s="85">
        <v>8</v>
      </c>
      <c r="AL118" s="85">
        <v>5</v>
      </c>
      <c r="AM118" s="85">
        <v>6</v>
      </c>
      <c r="AN118" s="85"/>
      <c r="AO118" s="85"/>
      <c r="AP118" s="85">
        <v>10</v>
      </c>
      <c r="AQ118" s="85">
        <v>8</v>
      </c>
      <c r="AR118" s="85">
        <v>5</v>
      </c>
      <c r="AS118" s="85">
        <v>6</v>
      </c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</row>
    <row r="119" spans="1:64" s="87" customFormat="1" ht="11.25" x14ac:dyDescent="0.2">
      <c r="A119" s="18">
        <v>113</v>
      </c>
      <c r="B119" s="82" t="s">
        <v>899</v>
      </c>
      <c r="C119" s="82" t="s">
        <v>900</v>
      </c>
      <c r="D119" s="82" t="s">
        <v>1220</v>
      </c>
      <c r="E119" s="83" t="s">
        <v>3</v>
      </c>
      <c r="F119" s="82" t="s">
        <v>1221</v>
      </c>
      <c r="G119" s="82" t="s">
        <v>510</v>
      </c>
      <c r="H119" s="84">
        <v>2</v>
      </c>
      <c r="I119" s="84">
        <v>4</v>
      </c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>
        <v>2</v>
      </c>
      <c r="W119" s="85">
        <v>2</v>
      </c>
      <c r="X119" s="86">
        <v>1</v>
      </c>
      <c r="Y119" s="86">
        <v>1</v>
      </c>
      <c r="Z119" s="86">
        <v>1</v>
      </c>
      <c r="AA119" s="86">
        <v>1</v>
      </c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</row>
    <row r="120" spans="1:64" s="87" customFormat="1" ht="11.25" x14ac:dyDescent="0.2">
      <c r="A120" s="18">
        <v>114</v>
      </c>
      <c r="B120" s="82" t="s">
        <v>902</v>
      </c>
      <c r="C120" s="82" t="s">
        <v>903</v>
      </c>
      <c r="D120" s="82" t="s">
        <v>1220</v>
      </c>
      <c r="E120" s="83" t="s">
        <v>3</v>
      </c>
      <c r="F120" s="82" t="s">
        <v>1221</v>
      </c>
      <c r="G120" s="82" t="s">
        <v>510</v>
      </c>
      <c r="H120" s="84">
        <v>2</v>
      </c>
      <c r="I120" s="84">
        <v>4</v>
      </c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>
        <v>1</v>
      </c>
      <c r="W120" s="85">
        <v>1</v>
      </c>
      <c r="X120" s="86">
        <v>1</v>
      </c>
      <c r="Y120" s="86">
        <v>1</v>
      </c>
      <c r="Z120" s="86">
        <v>1</v>
      </c>
      <c r="AA120" s="86">
        <v>1</v>
      </c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</row>
    <row r="121" spans="1:64" s="87" customFormat="1" ht="11.25" x14ac:dyDescent="0.2">
      <c r="A121" s="18">
        <v>115</v>
      </c>
      <c r="B121" s="82" t="s">
        <v>962</v>
      </c>
      <c r="C121" s="82" t="s">
        <v>963</v>
      </c>
      <c r="D121" s="82" t="s">
        <v>898</v>
      </c>
      <c r="E121" s="83" t="s">
        <v>3</v>
      </c>
      <c r="F121" s="82" t="s">
        <v>1221</v>
      </c>
      <c r="G121" s="82" t="s">
        <v>510</v>
      </c>
      <c r="H121" s="84">
        <v>1</v>
      </c>
      <c r="I121" s="84">
        <v>5</v>
      </c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>
        <v>1</v>
      </c>
      <c r="W121" s="85">
        <v>1</v>
      </c>
      <c r="X121" s="86">
        <v>1</v>
      </c>
      <c r="Y121" s="86">
        <v>1</v>
      </c>
      <c r="Z121" s="86">
        <v>1</v>
      </c>
      <c r="AA121" s="86">
        <v>1</v>
      </c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</row>
    <row r="122" spans="1:64" s="87" customFormat="1" ht="11.25" x14ac:dyDescent="0.2">
      <c r="A122" s="18">
        <v>116</v>
      </c>
      <c r="B122" s="82" t="s">
        <v>950</v>
      </c>
      <c r="C122" s="82" t="s">
        <v>951</v>
      </c>
      <c r="D122" s="82" t="s">
        <v>898</v>
      </c>
      <c r="E122" s="83" t="s">
        <v>3</v>
      </c>
      <c r="F122" s="82" t="s">
        <v>1221</v>
      </c>
      <c r="G122" s="82" t="s">
        <v>510</v>
      </c>
      <c r="H122" s="84">
        <v>1</v>
      </c>
      <c r="I122" s="84">
        <v>4</v>
      </c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>
        <v>1</v>
      </c>
      <c r="W122" s="85">
        <v>1</v>
      </c>
      <c r="X122" s="86">
        <v>1</v>
      </c>
      <c r="Y122" s="86">
        <v>1</v>
      </c>
      <c r="Z122" s="86">
        <v>1</v>
      </c>
      <c r="AA122" s="86">
        <v>1</v>
      </c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</row>
    <row r="123" spans="1:64" s="87" customFormat="1" ht="11.25" x14ac:dyDescent="0.2">
      <c r="A123" s="18">
        <v>117</v>
      </c>
      <c r="B123" s="82" t="s">
        <v>1325</v>
      </c>
      <c r="C123" s="82" t="s">
        <v>1326</v>
      </c>
      <c r="D123" s="82" t="s">
        <v>924</v>
      </c>
      <c r="E123" s="83" t="s">
        <v>4</v>
      </c>
      <c r="F123" s="82" t="s">
        <v>1221</v>
      </c>
      <c r="G123" s="82" t="s">
        <v>510</v>
      </c>
      <c r="H123" s="84">
        <v>10</v>
      </c>
      <c r="I123" s="84">
        <v>6</v>
      </c>
      <c r="J123" s="85">
        <v>7</v>
      </c>
      <c r="K123" s="85">
        <v>7</v>
      </c>
      <c r="L123" s="85">
        <v>11</v>
      </c>
      <c r="M123" s="85">
        <v>9</v>
      </c>
      <c r="N123" s="85">
        <v>9</v>
      </c>
      <c r="O123" s="85">
        <v>12</v>
      </c>
      <c r="P123" s="85">
        <v>7</v>
      </c>
      <c r="Q123" s="85">
        <v>7</v>
      </c>
      <c r="R123" s="85">
        <v>11</v>
      </c>
      <c r="S123" s="85">
        <v>9</v>
      </c>
      <c r="T123" s="85">
        <v>9</v>
      </c>
      <c r="U123" s="85">
        <v>12</v>
      </c>
      <c r="V123" s="85">
        <v>7</v>
      </c>
      <c r="W123" s="85">
        <v>7</v>
      </c>
      <c r="X123" s="86">
        <v>11</v>
      </c>
      <c r="Y123" s="86">
        <v>9</v>
      </c>
      <c r="Z123" s="86">
        <v>9</v>
      </c>
      <c r="AA123" s="86">
        <v>12</v>
      </c>
      <c r="AB123" s="85">
        <v>7</v>
      </c>
      <c r="AC123" s="85">
        <v>7</v>
      </c>
      <c r="AD123" s="85">
        <v>11</v>
      </c>
      <c r="AE123" s="85">
        <v>9</v>
      </c>
      <c r="AF123" s="85">
        <v>9</v>
      </c>
      <c r="AG123" s="85">
        <v>12</v>
      </c>
      <c r="AH123" s="85">
        <v>7</v>
      </c>
      <c r="AI123" s="85">
        <v>7</v>
      </c>
      <c r="AJ123" s="85">
        <v>11</v>
      </c>
      <c r="AK123" s="85">
        <v>9</v>
      </c>
      <c r="AL123" s="85">
        <v>9</v>
      </c>
      <c r="AM123" s="85">
        <v>12</v>
      </c>
      <c r="AN123" s="85">
        <v>7</v>
      </c>
      <c r="AO123" s="85">
        <v>7</v>
      </c>
      <c r="AP123" s="85">
        <v>11</v>
      </c>
      <c r="AQ123" s="85">
        <v>9</v>
      </c>
      <c r="AR123" s="85">
        <v>9</v>
      </c>
      <c r="AS123" s="85">
        <v>12</v>
      </c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</row>
    <row r="124" spans="1:64" s="87" customFormat="1" ht="11.25" x14ac:dyDescent="0.2">
      <c r="A124" s="18">
        <v>118</v>
      </c>
      <c r="B124" s="82" t="s">
        <v>1327</v>
      </c>
      <c r="C124" s="82" t="s">
        <v>1328</v>
      </c>
      <c r="D124" s="82" t="s">
        <v>1220</v>
      </c>
      <c r="E124" s="83" t="s">
        <v>4</v>
      </c>
      <c r="F124" s="82" t="s">
        <v>1221</v>
      </c>
      <c r="G124" s="82" t="s">
        <v>511</v>
      </c>
      <c r="H124" s="84">
        <v>2</v>
      </c>
      <c r="I124" s="84">
        <v>6</v>
      </c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>
        <v>7</v>
      </c>
      <c r="W124" s="85">
        <v>7</v>
      </c>
      <c r="X124" s="86">
        <v>2</v>
      </c>
      <c r="Y124" s="86">
        <v>8</v>
      </c>
      <c r="Z124" s="86">
        <v>4</v>
      </c>
      <c r="AA124" s="86">
        <v>5</v>
      </c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</row>
    <row r="125" spans="1:64" s="87" customFormat="1" ht="11.25" x14ac:dyDescent="0.2">
      <c r="A125" s="18">
        <v>119</v>
      </c>
      <c r="B125" s="82" t="s">
        <v>1329</v>
      </c>
      <c r="C125" s="82" t="s">
        <v>1330</v>
      </c>
      <c r="D125" s="82" t="s">
        <v>924</v>
      </c>
      <c r="E125" s="83" t="s">
        <v>5</v>
      </c>
      <c r="F125" s="82" t="s">
        <v>1230</v>
      </c>
      <c r="G125" s="82" t="s">
        <v>510</v>
      </c>
      <c r="H125" s="84">
        <v>28</v>
      </c>
      <c r="I125" s="84">
        <v>21</v>
      </c>
      <c r="J125" s="85">
        <v>69</v>
      </c>
      <c r="K125" s="85">
        <v>69</v>
      </c>
      <c r="L125" s="85">
        <v>70</v>
      </c>
      <c r="M125" s="85">
        <v>56</v>
      </c>
      <c r="N125" s="85">
        <v>50</v>
      </c>
      <c r="O125" s="85">
        <v>58</v>
      </c>
      <c r="P125" s="85">
        <v>69</v>
      </c>
      <c r="Q125" s="85">
        <v>69</v>
      </c>
      <c r="R125" s="85">
        <v>70</v>
      </c>
      <c r="S125" s="85">
        <v>56</v>
      </c>
      <c r="T125" s="85">
        <v>50</v>
      </c>
      <c r="U125" s="85">
        <v>58</v>
      </c>
      <c r="V125" s="85">
        <v>69</v>
      </c>
      <c r="W125" s="85">
        <v>69</v>
      </c>
      <c r="X125" s="86">
        <v>70</v>
      </c>
      <c r="Y125" s="86">
        <v>56</v>
      </c>
      <c r="Z125" s="86">
        <v>50</v>
      </c>
      <c r="AA125" s="86">
        <v>58</v>
      </c>
      <c r="AB125" s="85">
        <v>69</v>
      </c>
      <c r="AC125" s="85">
        <v>69</v>
      </c>
      <c r="AD125" s="85">
        <v>70</v>
      </c>
      <c r="AE125" s="85">
        <v>56</v>
      </c>
      <c r="AF125" s="85">
        <v>50</v>
      </c>
      <c r="AG125" s="85">
        <v>58</v>
      </c>
      <c r="AH125" s="85">
        <v>69</v>
      </c>
      <c r="AI125" s="85">
        <v>69</v>
      </c>
      <c r="AJ125" s="85">
        <v>70</v>
      </c>
      <c r="AK125" s="85">
        <v>56</v>
      </c>
      <c r="AL125" s="85">
        <v>50</v>
      </c>
      <c r="AM125" s="85">
        <v>58</v>
      </c>
      <c r="AN125" s="85">
        <v>69</v>
      </c>
      <c r="AO125" s="85">
        <v>69</v>
      </c>
      <c r="AP125" s="85">
        <v>70</v>
      </c>
      <c r="AQ125" s="85">
        <v>56</v>
      </c>
      <c r="AR125" s="85">
        <v>50</v>
      </c>
      <c r="AS125" s="85">
        <v>58</v>
      </c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</row>
    <row r="126" spans="1:64" s="87" customFormat="1" ht="11.25" x14ac:dyDescent="0.2">
      <c r="A126" s="18">
        <v>120</v>
      </c>
      <c r="B126" s="82" t="s">
        <v>1331</v>
      </c>
      <c r="C126" s="82" t="s">
        <v>1332</v>
      </c>
      <c r="D126" s="82" t="s">
        <v>1220</v>
      </c>
      <c r="E126" s="83" t="s">
        <v>4</v>
      </c>
      <c r="F126" s="82" t="s">
        <v>1221</v>
      </c>
      <c r="G126" s="82" t="s">
        <v>510</v>
      </c>
      <c r="H126" s="84">
        <v>2</v>
      </c>
      <c r="I126" s="84">
        <v>5</v>
      </c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>
        <v>4</v>
      </c>
      <c r="W126" s="85">
        <v>4</v>
      </c>
      <c r="X126" s="86">
        <v>1</v>
      </c>
      <c r="Y126" s="86">
        <v>1</v>
      </c>
      <c r="Z126" s="86">
        <v>1</v>
      </c>
      <c r="AA126" s="86">
        <v>1</v>
      </c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</row>
    <row r="127" spans="1:64" s="87" customFormat="1" ht="11.25" x14ac:dyDescent="0.2">
      <c r="A127" s="18">
        <v>121</v>
      </c>
      <c r="B127" s="82" t="s">
        <v>925</v>
      </c>
      <c r="C127" s="82" t="s">
        <v>926</v>
      </c>
      <c r="D127" s="82" t="s">
        <v>1220</v>
      </c>
      <c r="E127" s="83" t="s">
        <v>3</v>
      </c>
      <c r="F127" s="82" t="s">
        <v>1221</v>
      </c>
      <c r="G127" s="82" t="s">
        <v>510</v>
      </c>
      <c r="H127" s="84">
        <v>3</v>
      </c>
      <c r="I127" s="84">
        <v>6</v>
      </c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>
        <v>3</v>
      </c>
      <c r="W127" s="85">
        <v>3</v>
      </c>
      <c r="X127" s="86">
        <v>3</v>
      </c>
      <c r="Y127" s="86">
        <v>2</v>
      </c>
      <c r="Z127" s="86">
        <v>2</v>
      </c>
      <c r="AA127" s="86">
        <v>4</v>
      </c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</row>
    <row r="128" spans="1:64" s="87" customFormat="1" ht="11.25" x14ac:dyDescent="0.2">
      <c r="A128" s="18">
        <v>122</v>
      </c>
      <c r="B128" s="82" t="s">
        <v>956</v>
      </c>
      <c r="C128" s="82" t="s">
        <v>957</v>
      </c>
      <c r="D128" s="82" t="s">
        <v>1220</v>
      </c>
      <c r="E128" s="83" t="s">
        <v>3</v>
      </c>
      <c r="F128" s="82" t="s">
        <v>1221</v>
      </c>
      <c r="G128" s="82" t="s">
        <v>510</v>
      </c>
      <c r="H128" s="84">
        <v>3</v>
      </c>
      <c r="I128" s="84">
        <v>6</v>
      </c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>
        <v>3</v>
      </c>
      <c r="W128" s="85">
        <v>3</v>
      </c>
      <c r="X128" s="86">
        <v>5</v>
      </c>
      <c r="Y128" s="86">
        <v>1</v>
      </c>
      <c r="Z128" s="86">
        <v>1</v>
      </c>
      <c r="AA128" s="86">
        <v>3</v>
      </c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</row>
    <row r="129" spans="1:64" s="87" customFormat="1" ht="11.25" x14ac:dyDescent="0.2">
      <c r="A129" s="18">
        <v>123</v>
      </c>
      <c r="B129" s="82" t="s">
        <v>1333</v>
      </c>
      <c r="C129" s="82" t="s">
        <v>1334</v>
      </c>
      <c r="D129" s="82" t="s">
        <v>1220</v>
      </c>
      <c r="E129" s="83" t="s">
        <v>4</v>
      </c>
      <c r="F129" s="82" t="s">
        <v>1221</v>
      </c>
      <c r="G129" s="82" t="s">
        <v>510</v>
      </c>
      <c r="H129" s="84">
        <v>2</v>
      </c>
      <c r="I129" s="84">
        <v>6</v>
      </c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>
        <v>1</v>
      </c>
      <c r="W129" s="85">
        <v>1</v>
      </c>
      <c r="X129" s="86">
        <v>5</v>
      </c>
      <c r="Y129" s="86">
        <v>3</v>
      </c>
      <c r="Z129" s="86">
        <v>4</v>
      </c>
      <c r="AA129" s="86">
        <v>4</v>
      </c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</row>
    <row r="130" spans="1:64" s="87" customFormat="1" ht="11.25" x14ac:dyDescent="0.2">
      <c r="A130" s="18">
        <v>124</v>
      </c>
      <c r="B130" s="82" t="s">
        <v>919</v>
      </c>
      <c r="C130" s="82" t="s">
        <v>920</v>
      </c>
      <c r="D130" s="82" t="s">
        <v>898</v>
      </c>
      <c r="E130" s="83" t="s">
        <v>3</v>
      </c>
      <c r="F130" s="82" t="s">
        <v>1221</v>
      </c>
      <c r="G130" s="82" t="s">
        <v>510</v>
      </c>
      <c r="H130" s="84">
        <v>1</v>
      </c>
      <c r="I130" s="84">
        <v>5</v>
      </c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>
        <v>1</v>
      </c>
      <c r="W130" s="85">
        <v>1</v>
      </c>
      <c r="X130" s="86">
        <v>1</v>
      </c>
      <c r="Y130" s="86">
        <v>3</v>
      </c>
      <c r="Z130" s="86">
        <v>1</v>
      </c>
      <c r="AA130" s="86">
        <v>1</v>
      </c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</row>
    <row r="131" spans="1:64" s="87" customFormat="1" ht="11.25" x14ac:dyDescent="0.2">
      <c r="A131" s="18">
        <v>125</v>
      </c>
      <c r="B131" s="82" t="s">
        <v>933</v>
      </c>
      <c r="C131" s="82" t="s">
        <v>934</v>
      </c>
      <c r="D131" s="82" t="s">
        <v>1220</v>
      </c>
      <c r="E131" s="83" t="s">
        <v>3</v>
      </c>
      <c r="F131" s="82" t="s">
        <v>1221</v>
      </c>
      <c r="G131" s="82" t="s">
        <v>510</v>
      </c>
      <c r="H131" s="84">
        <v>4</v>
      </c>
      <c r="I131" s="84">
        <v>6</v>
      </c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>
        <v>8</v>
      </c>
      <c r="W131" s="85">
        <v>8</v>
      </c>
      <c r="X131" s="86">
        <v>5</v>
      </c>
      <c r="Y131" s="86">
        <v>4</v>
      </c>
      <c r="Z131" s="86">
        <v>5</v>
      </c>
      <c r="AA131" s="86">
        <v>6</v>
      </c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</row>
    <row r="132" spans="1:64" s="87" customFormat="1" ht="11.25" x14ac:dyDescent="0.2">
      <c r="A132" s="18">
        <v>126</v>
      </c>
      <c r="B132" s="82" t="s">
        <v>1335</v>
      </c>
      <c r="C132" s="82" t="s">
        <v>1336</v>
      </c>
      <c r="D132" s="82" t="s">
        <v>924</v>
      </c>
      <c r="E132" s="83" t="s">
        <v>4</v>
      </c>
      <c r="F132" s="82" t="s">
        <v>1230</v>
      </c>
      <c r="G132" s="82" t="s">
        <v>511</v>
      </c>
      <c r="H132" s="84">
        <v>15</v>
      </c>
      <c r="I132" s="84">
        <v>12</v>
      </c>
      <c r="J132" s="85">
        <v>35</v>
      </c>
      <c r="K132" s="85">
        <v>35</v>
      </c>
      <c r="L132" s="85">
        <v>25</v>
      </c>
      <c r="M132" s="85">
        <v>18</v>
      </c>
      <c r="N132" s="85">
        <v>21</v>
      </c>
      <c r="O132" s="85">
        <v>38</v>
      </c>
      <c r="P132" s="85">
        <v>35</v>
      </c>
      <c r="Q132" s="85">
        <v>35</v>
      </c>
      <c r="R132" s="85">
        <v>25</v>
      </c>
      <c r="S132" s="85">
        <v>18</v>
      </c>
      <c r="T132" s="85">
        <v>21</v>
      </c>
      <c r="U132" s="85">
        <v>38</v>
      </c>
      <c r="V132" s="85">
        <v>35</v>
      </c>
      <c r="W132" s="85">
        <v>35</v>
      </c>
      <c r="X132" s="86">
        <v>25</v>
      </c>
      <c r="Y132" s="86">
        <v>18</v>
      </c>
      <c r="Z132" s="86">
        <v>21</v>
      </c>
      <c r="AA132" s="86">
        <v>38</v>
      </c>
      <c r="AB132" s="85">
        <v>35</v>
      </c>
      <c r="AC132" s="85">
        <v>35</v>
      </c>
      <c r="AD132" s="85">
        <v>25</v>
      </c>
      <c r="AE132" s="85">
        <v>18</v>
      </c>
      <c r="AF132" s="85">
        <v>21</v>
      </c>
      <c r="AG132" s="85">
        <v>38</v>
      </c>
      <c r="AH132" s="85">
        <v>35</v>
      </c>
      <c r="AI132" s="85">
        <v>35</v>
      </c>
      <c r="AJ132" s="85">
        <v>25</v>
      </c>
      <c r="AK132" s="85">
        <v>18</v>
      </c>
      <c r="AL132" s="85">
        <v>21</v>
      </c>
      <c r="AM132" s="85">
        <v>38</v>
      </c>
      <c r="AN132" s="85">
        <v>35</v>
      </c>
      <c r="AO132" s="85">
        <v>35</v>
      </c>
      <c r="AP132" s="85">
        <v>25</v>
      </c>
      <c r="AQ132" s="85">
        <v>18</v>
      </c>
      <c r="AR132" s="85">
        <v>21</v>
      </c>
      <c r="AS132" s="85">
        <v>38</v>
      </c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</row>
    <row r="133" spans="1:64" s="87" customFormat="1" ht="11.25" x14ac:dyDescent="0.2">
      <c r="A133" s="18">
        <v>127</v>
      </c>
      <c r="B133" s="82" t="s">
        <v>965</v>
      </c>
      <c r="C133" s="82" t="s">
        <v>966</v>
      </c>
      <c r="D133" s="82" t="s">
        <v>898</v>
      </c>
      <c r="E133" s="83" t="s">
        <v>3</v>
      </c>
      <c r="F133" s="82" t="s">
        <v>1221</v>
      </c>
      <c r="G133" s="82" t="s">
        <v>510</v>
      </c>
      <c r="H133" s="84">
        <v>1</v>
      </c>
      <c r="I133" s="84">
        <v>3</v>
      </c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>
        <v>1</v>
      </c>
      <c r="W133" s="85">
        <v>1</v>
      </c>
      <c r="X133" s="86">
        <v>1</v>
      </c>
      <c r="Y133" s="86">
        <v>1</v>
      </c>
      <c r="Z133" s="86">
        <v>1</v>
      </c>
      <c r="AA133" s="86">
        <v>1</v>
      </c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</row>
    <row r="134" spans="1:64" s="87" customFormat="1" ht="11.25" x14ac:dyDescent="0.2">
      <c r="A134" s="18">
        <v>128</v>
      </c>
      <c r="B134" s="82" t="s">
        <v>1337</v>
      </c>
      <c r="C134" s="82" t="s">
        <v>1338</v>
      </c>
      <c r="D134" s="82" t="s">
        <v>1220</v>
      </c>
      <c r="E134" s="83" t="s">
        <v>4</v>
      </c>
      <c r="F134" s="82" t="s">
        <v>1221</v>
      </c>
      <c r="G134" s="82" t="s">
        <v>510</v>
      </c>
      <c r="H134" s="84">
        <v>2</v>
      </c>
      <c r="I134" s="84">
        <v>6</v>
      </c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>
        <v>1</v>
      </c>
      <c r="W134" s="85">
        <v>1</v>
      </c>
      <c r="X134" s="86">
        <v>1</v>
      </c>
      <c r="Y134" s="86">
        <v>1</v>
      </c>
      <c r="Z134" s="86">
        <v>2</v>
      </c>
      <c r="AA134" s="86">
        <v>1</v>
      </c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</row>
    <row r="135" spans="1:64" s="87" customFormat="1" ht="11.25" x14ac:dyDescent="0.2">
      <c r="A135" s="18">
        <v>129</v>
      </c>
      <c r="B135" s="82" t="s">
        <v>895</v>
      </c>
      <c r="C135" s="82" t="s">
        <v>896</v>
      </c>
      <c r="D135" s="82" t="s">
        <v>898</v>
      </c>
      <c r="E135" s="83" t="s">
        <v>3</v>
      </c>
      <c r="F135" s="82" t="s">
        <v>1221</v>
      </c>
      <c r="G135" s="82" t="s">
        <v>510</v>
      </c>
      <c r="H135" s="84">
        <v>1</v>
      </c>
      <c r="I135" s="84">
        <v>4</v>
      </c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>
        <v>2</v>
      </c>
      <c r="W135" s="85">
        <v>2</v>
      </c>
      <c r="X135" s="86">
        <v>1</v>
      </c>
      <c r="Y135" s="86">
        <v>1</v>
      </c>
      <c r="Z135" s="86">
        <v>2</v>
      </c>
      <c r="AA135" s="86">
        <v>1</v>
      </c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</row>
    <row r="136" spans="1:64" s="87" customFormat="1" ht="11.25" x14ac:dyDescent="0.2">
      <c r="A136" s="18">
        <v>130</v>
      </c>
      <c r="B136" s="82" t="s">
        <v>1339</v>
      </c>
      <c r="C136" s="82" t="s">
        <v>1340</v>
      </c>
      <c r="D136" s="82" t="s">
        <v>1220</v>
      </c>
      <c r="E136" s="83" t="s">
        <v>4</v>
      </c>
      <c r="F136" s="82" t="s">
        <v>1221</v>
      </c>
      <c r="G136" s="82" t="s">
        <v>510</v>
      </c>
      <c r="H136" s="84">
        <v>2</v>
      </c>
      <c r="I136" s="84">
        <v>6</v>
      </c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>
        <v>1</v>
      </c>
      <c r="W136" s="85">
        <v>1</v>
      </c>
      <c r="X136" s="86">
        <v>5</v>
      </c>
      <c r="Y136" s="86">
        <v>1</v>
      </c>
      <c r="Z136" s="86">
        <v>1</v>
      </c>
      <c r="AA136" s="86">
        <v>3</v>
      </c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</row>
    <row r="137" spans="1:64" s="87" customFormat="1" ht="11.25" x14ac:dyDescent="0.2">
      <c r="A137" s="18">
        <v>131</v>
      </c>
      <c r="B137" s="82" t="s">
        <v>1341</v>
      </c>
      <c r="C137" s="82" t="s">
        <v>1342</v>
      </c>
      <c r="D137" s="82" t="s">
        <v>1220</v>
      </c>
      <c r="E137" s="83" t="s">
        <v>4</v>
      </c>
      <c r="F137" s="82" t="s">
        <v>1221</v>
      </c>
      <c r="G137" s="82" t="s">
        <v>510</v>
      </c>
      <c r="H137" s="84">
        <v>5</v>
      </c>
      <c r="I137" s="84">
        <v>6</v>
      </c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>
        <v>6</v>
      </c>
      <c r="W137" s="85">
        <v>6</v>
      </c>
      <c r="X137" s="86">
        <v>6</v>
      </c>
      <c r="Y137" s="86">
        <v>10</v>
      </c>
      <c r="Z137" s="86">
        <v>3</v>
      </c>
      <c r="AA137" s="86">
        <v>10</v>
      </c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</row>
    <row r="138" spans="1:64" s="87" customFormat="1" ht="11.25" x14ac:dyDescent="0.2">
      <c r="A138" s="18">
        <v>132</v>
      </c>
      <c r="B138" s="82" t="s">
        <v>959</v>
      </c>
      <c r="C138" s="82" t="s">
        <v>960</v>
      </c>
      <c r="D138" s="82" t="s">
        <v>1220</v>
      </c>
      <c r="E138" s="83" t="s">
        <v>3</v>
      </c>
      <c r="F138" s="82" t="s">
        <v>1221</v>
      </c>
      <c r="G138" s="82" t="s">
        <v>510</v>
      </c>
      <c r="H138" s="84">
        <v>2</v>
      </c>
      <c r="I138" s="84">
        <v>5</v>
      </c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>
        <v>2</v>
      </c>
      <c r="W138" s="85">
        <v>2</v>
      </c>
      <c r="X138" s="86">
        <v>2</v>
      </c>
      <c r="Y138" s="86">
        <v>1</v>
      </c>
      <c r="Z138" s="86">
        <v>4</v>
      </c>
      <c r="AA138" s="86">
        <v>2</v>
      </c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</row>
    <row r="139" spans="1:64" s="87" customFormat="1" ht="11.25" x14ac:dyDescent="0.2">
      <c r="A139" s="18">
        <v>133</v>
      </c>
      <c r="B139" s="82" t="s">
        <v>1343</v>
      </c>
      <c r="C139" s="82" t="s">
        <v>1344</v>
      </c>
      <c r="D139" s="82" t="s">
        <v>1220</v>
      </c>
      <c r="E139" s="83" t="s">
        <v>4</v>
      </c>
      <c r="F139" s="82" t="s">
        <v>1221</v>
      </c>
      <c r="G139" s="82" t="s">
        <v>510</v>
      </c>
      <c r="H139" s="84">
        <v>3</v>
      </c>
      <c r="I139" s="84">
        <v>6</v>
      </c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>
        <v>2</v>
      </c>
      <c r="W139" s="85">
        <v>2</v>
      </c>
      <c r="X139" s="86">
        <v>3</v>
      </c>
      <c r="Y139" s="86">
        <v>2</v>
      </c>
      <c r="Z139" s="86">
        <v>6</v>
      </c>
      <c r="AA139" s="86">
        <v>5</v>
      </c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</row>
    <row r="140" spans="1:64" s="87" customFormat="1" ht="11.25" x14ac:dyDescent="0.2">
      <c r="A140" s="18">
        <v>134</v>
      </c>
      <c r="B140" s="82" t="s">
        <v>1345</v>
      </c>
      <c r="C140" s="82" t="s">
        <v>1346</v>
      </c>
      <c r="D140" s="82" t="s">
        <v>924</v>
      </c>
      <c r="E140" s="83" t="s">
        <v>5</v>
      </c>
      <c r="F140" s="82" t="s">
        <v>1230</v>
      </c>
      <c r="G140" s="82" t="s">
        <v>510</v>
      </c>
      <c r="H140" s="84">
        <v>17</v>
      </c>
      <c r="I140" s="84">
        <v>13</v>
      </c>
      <c r="J140" s="85">
        <v>34</v>
      </c>
      <c r="K140" s="85">
        <v>34</v>
      </c>
      <c r="L140" s="85">
        <v>27</v>
      </c>
      <c r="M140" s="85">
        <v>25</v>
      </c>
      <c r="N140" s="85">
        <v>50</v>
      </c>
      <c r="O140" s="85">
        <v>26</v>
      </c>
      <c r="P140" s="85">
        <v>34</v>
      </c>
      <c r="Q140" s="85">
        <v>34</v>
      </c>
      <c r="R140" s="85">
        <v>27</v>
      </c>
      <c r="S140" s="85">
        <v>25</v>
      </c>
      <c r="T140" s="85">
        <v>50</v>
      </c>
      <c r="U140" s="85">
        <v>26</v>
      </c>
      <c r="V140" s="85">
        <v>34</v>
      </c>
      <c r="W140" s="85">
        <v>34</v>
      </c>
      <c r="X140" s="86">
        <v>27</v>
      </c>
      <c r="Y140" s="86">
        <v>25</v>
      </c>
      <c r="Z140" s="86">
        <v>50</v>
      </c>
      <c r="AA140" s="86">
        <v>26</v>
      </c>
      <c r="AB140" s="85">
        <v>34</v>
      </c>
      <c r="AC140" s="85">
        <v>34</v>
      </c>
      <c r="AD140" s="85">
        <v>27</v>
      </c>
      <c r="AE140" s="85">
        <v>25</v>
      </c>
      <c r="AF140" s="85">
        <v>50</v>
      </c>
      <c r="AG140" s="85">
        <v>26</v>
      </c>
      <c r="AH140" s="85">
        <v>34</v>
      </c>
      <c r="AI140" s="85">
        <v>34</v>
      </c>
      <c r="AJ140" s="85">
        <v>27</v>
      </c>
      <c r="AK140" s="85">
        <v>25</v>
      </c>
      <c r="AL140" s="85">
        <v>50</v>
      </c>
      <c r="AM140" s="85">
        <v>26</v>
      </c>
      <c r="AN140" s="85">
        <v>34</v>
      </c>
      <c r="AO140" s="85">
        <v>34</v>
      </c>
      <c r="AP140" s="85">
        <v>27</v>
      </c>
      <c r="AQ140" s="85">
        <v>25</v>
      </c>
      <c r="AR140" s="85">
        <v>50</v>
      </c>
      <c r="AS140" s="85">
        <v>26</v>
      </c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</row>
    <row r="141" spans="1:64" s="91" customFormat="1" ht="11.25" x14ac:dyDescent="0.2">
      <c r="A141" s="97">
        <v>135</v>
      </c>
      <c r="B141" s="98" t="s">
        <v>1347</v>
      </c>
      <c r="C141" s="98" t="s">
        <v>1348</v>
      </c>
      <c r="D141" s="98" t="s">
        <v>924</v>
      </c>
      <c r="E141" s="99" t="s">
        <v>1349</v>
      </c>
      <c r="F141" s="98" t="s">
        <v>1230</v>
      </c>
      <c r="G141" s="98" t="s">
        <v>510</v>
      </c>
      <c r="H141" s="100">
        <v>29</v>
      </c>
      <c r="I141" s="100">
        <v>24</v>
      </c>
      <c r="J141" s="85">
        <v>82</v>
      </c>
      <c r="K141" s="85">
        <v>82</v>
      </c>
      <c r="L141" s="85">
        <v>55</v>
      </c>
      <c r="M141" s="85">
        <v>78</v>
      </c>
      <c r="N141" s="85">
        <v>80</v>
      </c>
      <c r="O141" s="85">
        <v>79</v>
      </c>
      <c r="P141" s="85">
        <v>82</v>
      </c>
      <c r="Q141" s="85">
        <v>82</v>
      </c>
      <c r="R141" s="85">
        <v>55</v>
      </c>
      <c r="S141" s="85">
        <v>78</v>
      </c>
      <c r="T141" s="85">
        <v>80</v>
      </c>
      <c r="U141" s="85">
        <v>79</v>
      </c>
      <c r="V141" s="85">
        <v>82</v>
      </c>
      <c r="W141" s="85">
        <v>82</v>
      </c>
      <c r="X141" s="86">
        <v>55</v>
      </c>
      <c r="Y141" s="86">
        <v>78</v>
      </c>
      <c r="Z141" s="86">
        <v>80</v>
      </c>
      <c r="AA141" s="86">
        <v>79</v>
      </c>
      <c r="AB141" s="85">
        <v>82</v>
      </c>
      <c r="AC141" s="85">
        <v>82</v>
      </c>
      <c r="AD141" s="85">
        <v>55</v>
      </c>
      <c r="AE141" s="85">
        <v>78</v>
      </c>
      <c r="AF141" s="85">
        <v>80</v>
      </c>
      <c r="AG141" s="85">
        <v>79</v>
      </c>
      <c r="AH141" s="85">
        <v>82</v>
      </c>
      <c r="AI141" s="85">
        <v>82</v>
      </c>
      <c r="AJ141" s="85">
        <v>55</v>
      </c>
      <c r="AK141" s="85">
        <v>78</v>
      </c>
      <c r="AL141" s="85">
        <v>80</v>
      </c>
      <c r="AM141" s="85">
        <v>79</v>
      </c>
      <c r="AN141" s="85">
        <v>82</v>
      </c>
      <c r="AO141" s="85">
        <v>82</v>
      </c>
      <c r="AP141" s="85">
        <v>55</v>
      </c>
      <c r="AQ141" s="85">
        <v>78</v>
      </c>
      <c r="AR141" s="85">
        <v>80</v>
      </c>
      <c r="AS141" s="85">
        <v>79</v>
      </c>
      <c r="AT141" s="85">
        <v>24</v>
      </c>
      <c r="AU141" s="85">
        <v>24</v>
      </c>
      <c r="AV141" s="85">
        <v>24</v>
      </c>
      <c r="AW141" s="85">
        <v>24</v>
      </c>
      <c r="AX141" s="85">
        <v>24</v>
      </c>
      <c r="AY141" s="85">
        <v>24</v>
      </c>
      <c r="AZ141" s="85">
        <v>24</v>
      </c>
      <c r="BA141" s="85">
        <v>24</v>
      </c>
      <c r="BB141" s="85">
        <v>24</v>
      </c>
      <c r="BC141" s="85">
        <v>24</v>
      </c>
      <c r="BD141" s="85">
        <v>24</v>
      </c>
      <c r="BE141" s="85">
        <v>24</v>
      </c>
      <c r="BF141" s="85">
        <v>24</v>
      </c>
      <c r="BG141" s="85">
        <v>24</v>
      </c>
      <c r="BH141" s="85">
        <v>24</v>
      </c>
      <c r="BI141" s="85">
        <v>24</v>
      </c>
      <c r="BJ141" s="85">
        <v>24</v>
      </c>
      <c r="BK141" s="85">
        <v>24</v>
      </c>
      <c r="BL141" s="85">
        <v>24</v>
      </c>
    </row>
    <row r="142" spans="1:64" s="91" customFormat="1" ht="11.25" x14ac:dyDescent="0.2">
      <c r="A142" s="88">
        <v>136</v>
      </c>
      <c r="B142" s="89" t="s">
        <v>913</v>
      </c>
      <c r="C142" s="89" t="s">
        <v>914</v>
      </c>
      <c r="D142" s="89" t="s">
        <v>924</v>
      </c>
      <c r="E142" s="83" t="s">
        <v>3</v>
      </c>
      <c r="F142" s="89" t="s">
        <v>1221</v>
      </c>
      <c r="G142" s="89" t="s">
        <v>510</v>
      </c>
      <c r="H142" s="90">
        <v>1</v>
      </c>
      <c r="I142" s="90">
        <v>1</v>
      </c>
      <c r="J142" s="85"/>
      <c r="K142" s="85"/>
      <c r="L142" s="85">
        <v>1</v>
      </c>
      <c r="M142" s="85">
        <v>2</v>
      </c>
      <c r="N142" s="85">
        <v>1</v>
      </c>
      <c r="O142" s="85">
        <v>1</v>
      </c>
      <c r="P142" s="85"/>
      <c r="Q142" s="85"/>
      <c r="R142" s="85">
        <v>1</v>
      </c>
      <c r="S142" s="85">
        <v>2</v>
      </c>
      <c r="T142" s="85">
        <v>1</v>
      </c>
      <c r="U142" s="85">
        <v>1</v>
      </c>
      <c r="V142" s="85">
        <v>1</v>
      </c>
      <c r="W142" s="85">
        <v>1</v>
      </c>
      <c r="X142" s="86">
        <v>1</v>
      </c>
      <c r="Y142" s="86">
        <v>2</v>
      </c>
      <c r="Z142" s="86">
        <v>1</v>
      </c>
      <c r="AA142" s="86">
        <v>1</v>
      </c>
      <c r="AB142" s="85"/>
      <c r="AC142" s="85"/>
      <c r="AD142" s="85">
        <v>1</v>
      </c>
      <c r="AE142" s="85">
        <v>2</v>
      </c>
      <c r="AF142" s="85">
        <v>1</v>
      </c>
      <c r="AG142" s="85">
        <v>1</v>
      </c>
      <c r="AH142" s="85"/>
      <c r="AI142" s="85"/>
      <c r="AJ142" s="85">
        <v>1</v>
      </c>
      <c r="AK142" s="85">
        <v>2</v>
      </c>
      <c r="AL142" s="85">
        <v>1</v>
      </c>
      <c r="AM142" s="85">
        <v>1</v>
      </c>
      <c r="AN142" s="85"/>
      <c r="AO142" s="85"/>
      <c r="AP142" s="85">
        <v>1</v>
      </c>
      <c r="AQ142" s="85">
        <v>2</v>
      </c>
      <c r="AR142" s="85">
        <v>1</v>
      </c>
      <c r="AS142" s="85">
        <v>1</v>
      </c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</row>
    <row r="143" spans="1:64" s="87" customFormat="1" ht="11.25" x14ac:dyDescent="0.2">
      <c r="A143" s="18">
        <v>137</v>
      </c>
      <c r="B143" s="82" t="s">
        <v>1350</v>
      </c>
      <c r="C143" s="82" t="s">
        <v>1351</v>
      </c>
      <c r="D143" s="82" t="s">
        <v>924</v>
      </c>
      <c r="E143" s="83" t="s">
        <v>5</v>
      </c>
      <c r="F143" s="82" t="s">
        <v>1230</v>
      </c>
      <c r="G143" s="82" t="s">
        <v>510</v>
      </c>
      <c r="H143" s="84">
        <v>9</v>
      </c>
      <c r="I143" s="84">
        <v>7</v>
      </c>
      <c r="J143" s="85">
        <v>19</v>
      </c>
      <c r="K143" s="85">
        <v>19</v>
      </c>
      <c r="L143" s="85">
        <v>30</v>
      </c>
      <c r="M143" s="85">
        <v>22</v>
      </c>
      <c r="N143" s="85">
        <v>19</v>
      </c>
      <c r="O143" s="85">
        <v>19</v>
      </c>
      <c r="P143" s="85">
        <v>19</v>
      </c>
      <c r="Q143" s="85">
        <v>19</v>
      </c>
      <c r="R143" s="85">
        <v>30</v>
      </c>
      <c r="S143" s="85">
        <v>22</v>
      </c>
      <c r="T143" s="85">
        <v>19</v>
      </c>
      <c r="U143" s="85">
        <v>19</v>
      </c>
      <c r="V143" s="85">
        <v>19</v>
      </c>
      <c r="W143" s="85">
        <v>19</v>
      </c>
      <c r="X143" s="86">
        <v>30</v>
      </c>
      <c r="Y143" s="86">
        <v>22</v>
      </c>
      <c r="Z143" s="86">
        <v>19</v>
      </c>
      <c r="AA143" s="86">
        <v>19</v>
      </c>
      <c r="AB143" s="85">
        <v>19</v>
      </c>
      <c r="AC143" s="85">
        <v>19</v>
      </c>
      <c r="AD143" s="85">
        <v>30</v>
      </c>
      <c r="AE143" s="85">
        <v>22</v>
      </c>
      <c r="AF143" s="85">
        <v>19</v>
      </c>
      <c r="AG143" s="85">
        <v>19</v>
      </c>
      <c r="AH143" s="85">
        <v>19</v>
      </c>
      <c r="AI143" s="85">
        <v>19</v>
      </c>
      <c r="AJ143" s="85">
        <v>30</v>
      </c>
      <c r="AK143" s="85">
        <v>22</v>
      </c>
      <c r="AL143" s="85">
        <v>19</v>
      </c>
      <c r="AM143" s="85">
        <v>19</v>
      </c>
      <c r="AN143" s="85">
        <v>19</v>
      </c>
      <c r="AO143" s="85">
        <v>19</v>
      </c>
      <c r="AP143" s="85">
        <v>30</v>
      </c>
      <c r="AQ143" s="85">
        <v>22</v>
      </c>
      <c r="AR143" s="85">
        <v>19</v>
      </c>
      <c r="AS143" s="85">
        <v>19</v>
      </c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</row>
    <row r="144" spans="1:64" s="87" customFormat="1" ht="11.25" x14ac:dyDescent="0.2">
      <c r="A144" s="18">
        <v>138</v>
      </c>
      <c r="B144" s="82" t="s">
        <v>1352</v>
      </c>
      <c r="C144" s="82" t="s">
        <v>1353</v>
      </c>
      <c r="D144" s="82" t="s">
        <v>1220</v>
      </c>
      <c r="E144" s="83" t="s">
        <v>4</v>
      </c>
      <c r="F144" s="82" t="s">
        <v>1230</v>
      </c>
      <c r="G144" s="82" t="s">
        <v>510</v>
      </c>
      <c r="H144" s="84">
        <v>4</v>
      </c>
      <c r="I144" s="84">
        <v>6</v>
      </c>
      <c r="J144" s="85">
        <v>1</v>
      </c>
      <c r="K144" s="85">
        <v>1</v>
      </c>
      <c r="L144" s="85">
        <v>6</v>
      </c>
      <c r="M144" s="85">
        <v>7</v>
      </c>
      <c r="N144" s="85">
        <v>2</v>
      </c>
      <c r="O144" s="85">
        <v>8</v>
      </c>
      <c r="P144" s="85">
        <v>1</v>
      </c>
      <c r="Q144" s="85">
        <v>1</v>
      </c>
      <c r="R144" s="85">
        <v>6</v>
      </c>
      <c r="S144" s="85">
        <v>7</v>
      </c>
      <c r="T144" s="85">
        <v>2</v>
      </c>
      <c r="U144" s="85">
        <v>8</v>
      </c>
      <c r="V144" s="85">
        <v>1</v>
      </c>
      <c r="W144" s="85">
        <v>1</v>
      </c>
      <c r="X144" s="86">
        <v>6</v>
      </c>
      <c r="Y144" s="86">
        <v>7</v>
      </c>
      <c r="Z144" s="86">
        <v>2</v>
      </c>
      <c r="AA144" s="86">
        <v>8</v>
      </c>
      <c r="AB144" s="85">
        <v>1</v>
      </c>
      <c r="AC144" s="85">
        <v>1</v>
      </c>
      <c r="AD144" s="85">
        <v>6</v>
      </c>
      <c r="AE144" s="85">
        <v>7</v>
      </c>
      <c r="AF144" s="85">
        <v>2</v>
      </c>
      <c r="AG144" s="85">
        <v>8</v>
      </c>
      <c r="AH144" s="85">
        <v>1</v>
      </c>
      <c r="AI144" s="85">
        <v>1</v>
      </c>
      <c r="AJ144" s="85">
        <v>6</v>
      </c>
      <c r="AK144" s="85">
        <v>7</v>
      </c>
      <c r="AL144" s="85">
        <v>2</v>
      </c>
      <c r="AM144" s="85">
        <v>8</v>
      </c>
      <c r="AN144" s="85">
        <v>1</v>
      </c>
      <c r="AO144" s="85">
        <v>1</v>
      </c>
      <c r="AP144" s="85">
        <v>6</v>
      </c>
      <c r="AQ144" s="85">
        <v>7</v>
      </c>
      <c r="AR144" s="85">
        <v>2</v>
      </c>
      <c r="AS144" s="85">
        <v>8</v>
      </c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</row>
    <row r="145" spans="1:64" s="87" customFormat="1" ht="11.25" x14ac:dyDescent="0.2">
      <c r="A145" s="18">
        <v>139</v>
      </c>
      <c r="B145" s="82" t="s">
        <v>907</v>
      </c>
      <c r="C145" s="82" t="s">
        <v>908</v>
      </c>
      <c r="D145" s="82" t="s">
        <v>898</v>
      </c>
      <c r="E145" s="83" t="s">
        <v>3</v>
      </c>
      <c r="F145" s="82" t="s">
        <v>1221</v>
      </c>
      <c r="G145" s="82" t="s">
        <v>510</v>
      </c>
      <c r="H145" s="84">
        <v>1</v>
      </c>
      <c r="I145" s="84">
        <v>5</v>
      </c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>
        <v>1</v>
      </c>
      <c r="W145" s="85">
        <v>1</v>
      </c>
      <c r="X145" s="86">
        <v>1</v>
      </c>
      <c r="Y145" s="86">
        <v>1</v>
      </c>
      <c r="Z145" s="86">
        <v>2</v>
      </c>
      <c r="AA145" s="86">
        <v>1</v>
      </c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</row>
    <row r="146" spans="1:64" s="87" customFormat="1" ht="11.25" x14ac:dyDescent="0.2">
      <c r="A146" s="18">
        <v>140</v>
      </c>
      <c r="B146" s="82" t="s">
        <v>969</v>
      </c>
      <c r="C146" s="82" t="s">
        <v>970</v>
      </c>
      <c r="D146" s="82" t="s">
        <v>898</v>
      </c>
      <c r="E146" s="83" t="s">
        <v>3</v>
      </c>
      <c r="F146" s="82" t="s">
        <v>1221</v>
      </c>
      <c r="G146" s="82" t="s">
        <v>510</v>
      </c>
      <c r="H146" s="84">
        <v>1</v>
      </c>
      <c r="I146" s="84">
        <v>4</v>
      </c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>
        <v>2</v>
      </c>
      <c r="W146" s="85">
        <v>2</v>
      </c>
      <c r="X146" s="86">
        <v>1</v>
      </c>
      <c r="Y146" s="86">
        <v>1</v>
      </c>
      <c r="Z146" s="86">
        <v>1</v>
      </c>
      <c r="AA146" s="86">
        <v>3</v>
      </c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</row>
    <row r="147" spans="1:64" s="87" customFormat="1" ht="11.25" x14ac:dyDescent="0.2">
      <c r="A147" s="18">
        <v>141</v>
      </c>
      <c r="B147" s="82" t="s">
        <v>1354</v>
      </c>
      <c r="C147" s="82" t="s">
        <v>1355</v>
      </c>
      <c r="D147" s="82" t="s">
        <v>898</v>
      </c>
      <c r="E147" s="83" t="s">
        <v>4</v>
      </c>
      <c r="F147" s="82" t="s">
        <v>1221</v>
      </c>
      <c r="G147" s="82" t="s">
        <v>510</v>
      </c>
      <c r="H147" s="84">
        <v>1</v>
      </c>
      <c r="I147" s="84">
        <v>3</v>
      </c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>
        <v>1</v>
      </c>
      <c r="W147" s="85">
        <v>1</v>
      </c>
      <c r="X147" s="86">
        <v>1</v>
      </c>
      <c r="Y147" s="86">
        <v>1</v>
      </c>
      <c r="Z147" s="86">
        <v>1</v>
      </c>
      <c r="AA147" s="86">
        <v>1</v>
      </c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</row>
    <row r="148" spans="1:64" s="87" customFormat="1" ht="11.25" x14ac:dyDescent="0.2">
      <c r="A148" s="18">
        <v>142</v>
      </c>
      <c r="B148" s="82" t="s">
        <v>1356</v>
      </c>
      <c r="C148" s="82" t="s">
        <v>1357</v>
      </c>
      <c r="D148" s="82" t="s">
        <v>1220</v>
      </c>
      <c r="E148" s="83" t="s">
        <v>4</v>
      </c>
      <c r="F148" s="82" t="s">
        <v>1221</v>
      </c>
      <c r="G148" s="82" t="s">
        <v>510</v>
      </c>
      <c r="H148" s="84">
        <v>2</v>
      </c>
      <c r="I148" s="84">
        <v>5</v>
      </c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>
        <v>2</v>
      </c>
      <c r="W148" s="85">
        <v>2</v>
      </c>
      <c r="X148" s="86">
        <v>5</v>
      </c>
      <c r="Y148" s="86">
        <v>2</v>
      </c>
      <c r="Z148" s="86">
        <v>1</v>
      </c>
      <c r="AA148" s="86">
        <v>2</v>
      </c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</row>
    <row r="149" spans="1:64" s="87" customFormat="1" ht="11.25" x14ac:dyDescent="0.2">
      <c r="A149" s="18">
        <v>143</v>
      </c>
      <c r="B149" s="82" t="s">
        <v>939</v>
      </c>
      <c r="C149" s="82" t="s">
        <v>940</v>
      </c>
      <c r="D149" s="82" t="s">
        <v>898</v>
      </c>
      <c r="E149" s="83" t="s">
        <v>3</v>
      </c>
      <c r="F149" s="82" t="s">
        <v>1221</v>
      </c>
      <c r="G149" s="82" t="s">
        <v>510</v>
      </c>
      <c r="H149" s="84">
        <v>1</v>
      </c>
      <c r="I149" s="84">
        <v>4</v>
      </c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>
        <v>1</v>
      </c>
      <c r="W149" s="85">
        <v>1</v>
      </c>
      <c r="X149" s="86">
        <v>1</v>
      </c>
      <c r="Y149" s="86">
        <v>1</v>
      </c>
      <c r="Z149" s="86">
        <v>1</v>
      </c>
      <c r="AA149" s="86">
        <v>1</v>
      </c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</row>
    <row r="150" spans="1:64" s="87" customFormat="1" ht="11.25" x14ac:dyDescent="0.2">
      <c r="A150" s="18">
        <v>144</v>
      </c>
      <c r="B150" s="82" t="s">
        <v>967</v>
      </c>
      <c r="C150" s="82" t="s">
        <v>968</v>
      </c>
      <c r="D150" s="82" t="s">
        <v>1220</v>
      </c>
      <c r="E150" s="83" t="s">
        <v>3</v>
      </c>
      <c r="F150" s="82" t="s">
        <v>1221</v>
      </c>
      <c r="G150" s="82" t="s">
        <v>510</v>
      </c>
      <c r="H150" s="84">
        <v>2</v>
      </c>
      <c r="I150" s="84">
        <v>6</v>
      </c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>
        <v>4</v>
      </c>
      <c r="W150" s="85">
        <v>4</v>
      </c>
      <c r="X150" s="86">
        <v>3</v>
      </c>
      <c r="Y150" s="86">
        <v>1</v>
      </c>
      <c r="Z150" s="86">
        <v>1</v>
      </c>
      <c r="AA150" s="86">
        <v>2</v>
      </c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</row>
    <row r="151" spans="1:64" s="87" customFormat="1" ht="11.25" x14ac:dyDescent="0.2">
      <c r="A151" s="18">
        <v>145</v>
      </c>
      <c r="B151" s="82" t="s">
        <v>1071</v>
      </c>
      <c r="C151" s="82" t="s">
        <v>1072</v>
      </c>
      <c r="D151" s="82" t="s">
        <v>924</v>
      </c>
      <c r="E151" s="83" t="s">
        <v>3</v>
      </c>
      <c r="F151" s="82" t="s">
        <v>1230</v>
      </c>
      <c r="G151" s="82" t="s">
        <v>511</v>
      </c>
      <c r="H151" s="84">
        <v>8</v>
      </c>
      <c r="I151" s="84">
        <v>6</v>
      </c>
      <c r="J151" s="85"/>
      <c r="K151" s="85"/>
      <c r="L151" s="85">
        <v>13</v>
      </c>
      <c r="M151" s="85">
        <v>8</v>
      </c>
      <c r="N151" s="85">
        <v>11</v>
      </c>
      <c r="O151" s="85">
        <v>13</v>
      </c>
      <c r="P151" s="85"/>
      <c r="Q151" s="85"/>
      <c r="R151" s="85">
        <v>13</v>
      </c>
      <c r="S151" s="85">
        <v>8</v>
      </c>
      <c r="T151" s="85">
        <v>11</v>
      </c>
      <c r="U151" s="85">
        <v>13</v>
      </c>
      <c r="V151" s="85">
        <v>5</v>
      </c>
      <c r="W151" s="85">
        <v>5</v>
      </c>
      <c r="X151" s="86">
        <v>13</v>
      </c>
      <c r="Y151" s="86">
        <v>8</v>
      </c>
      <c r="Z151" s="86">
        <v>11</v>
      </c>
      <c r="AA151" s="86">
        <v>13</v>
      </c>
      <c r="AB151" s="85"/>
      <c r="AC151" s="85"/>
      <c r="AD151" s="85">
        <v>13</v>
      </c>
      <c r="AE151" s="85">
        <v>8</v>
      </c>
      <c r="AF151" s="85">
        <v>11</v>
      </c>
      <c r="AG151" s="85">
        <v>13</v>
      </c>
      <c r="AH151" s="85"/>
      <c r="AI151" s="85"/>
      <c r="AJ151" s="85">
        <v>13</v>
      </c>
      <c r="AK151" s="85">
        <v>8</v>
      </c>
      <c r="AL151" s="85">
        <v>11</v>
      </c>
      <c r="AM151" s="85">
        <v>13</v>
      </c>
      <c r="AN151" s="85"/>
      <c r="AO151" s="85"/>
      <c r="AP151" s="85">
        <v>13</v>
      </c>
      <c r="AQ151" s="85">
        <v>8</v>
      </c>
      <c r="AR151" s="85">
        <v>11</v>
      </c>
      <c r="AS151" s="85">
        <v>13</v>
      </c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</row>
    <row r="152" spans="1:64" s="87" customFormat="1" ht="11.25" x14ac:dyDescent="0.2">
      <c r="A152" s="18">
        <v>146</v>
      </c>
      <c r="B152" s="82" t="s">
        <v>947</v>
      </c>
      <c r="C152" s="82" t="s">
        <v>948</v>
      </c>
      <c r="D152" s="82" t="s">
        <v>1220</v>
      </c>
      <c r="E152" s="83" t="s">
        <v>3</v>
      </c>
      <c r="F152" s="82" t="s">
        <v>1221</v>
      </c>
      <c r="G152" s="82" t="s">
        <v>510</v>
      </c>
      <c r="H152" s="84">
        <v>3</v>
      </c>
      <c r="I152" s="84">
        <v>5</v>
      </c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>
        <v>1</v>
      </c>
      <c r="W152" s="85">
        <v>1</v>
      </c>
      <c r="X152" s="86">
        <v>2</v>
      </c>
      <c r="Y152" s="86">
        <v>6</v>
      </c>
      <c r="Z152" s="86">
        <v>1</v>
      </c>
      <c r="AA152" s="86">
        <v>4</v>
      </c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</row>
    <row r="153" spans="1:64" s="87" customFormat="1" ht="11.25" x14ac:dyDescent="0.2">
      <c r="A153" s="18">
        <v>147</v>
      </c>
      <c r="B153" s="82" t="s">
        <v>917</v>
      </c>
      <c r="C153" s="82" t="s">
        <v>918</v>
      </c>
      <c r="D153" s="82" t="s">
        <v>1220</v>
      </c>
      <c r="E153" s="83" t="s">
        <v>3</v>
      </c>
      <c r="F153" s="82" t="s">
        <v>1221</v>
      </c>
      <c r="G153" s="82" t="s">
        <v>510</v>
      </c>
      <c r="H153" s="84">
        <v>2</v>
      </c>
      <c r="I153" s="84">
        <v>6</v>
      </c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>
        <v>2</v>
      </c>
      <c r="W153" s="85">
        <v>2</v>
      </c>
      <c r="X153" s="86">
        <v>1</v>
      </c>
      <c r="Y153" s="86">
        <v>1</v>
      </c>
      <c r="Z153" s="86">
        <v>5</v>
      </c>
      <c r="AA153" s="86">
        <v>2</v>
      </c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</row>
    <row r="154" spans="1:64" s="87" customFormat="1" ht="11.25" x14ac:dyDescent="0.2">
      <c r="A154" s="18">
        <v>148</v>
      </c>
      <c r="B154" s="82" t="s">
        <v>1358</v>
      </c>
      <c r="C154" s="82" t="s">
        <v>1359</v>
      </c>
      <c r="D154" s="82" t="s">
        <v>1220</v>
      </c>
      <c r="E154" s="83" t="s">
        <v>4</v>
      </c>
      <c r="F154" s="82" t="s">
        <v>1221</v>
      </c>
      <c r="G154" s="82" t="s">
        <v>511</v>
      </c>
      <c r="H154" s="84">
        <v>3</v>
      </c>
      <c r="I154" s="84">
        <v>5</v>
      </c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>
        <v>3</v>
      </c>
      <c r="W154" s="85">
        <v>3</v>
      </c>
      <c r="X154" s="86">
        <v>2</v>
      </c>
      <c r="Y154" s="86">
        <v>3</v>
      </c>
      <c r="Z154" s="86">
        <v>3</v>
      </c>
      <c r="AA154" s="86">
        <v>1</v>
      </c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</row>
    <row r="155" spans="1:64" s="87" customFormat="1" ht="11.25" x14ac:dyDescent="0.2">
      <c r="A155" s="18">
        <v>149</v>
      </c>
      <c r="B155" s="82" t="s">
        <v>1360</v>
      </c>
      <c r="C155" s="82" t="s">
        <v>538</v>
      </c>
      <c r="D155" s="82" t="s">
        <v>924</v>
      </c>
      <c r="E155" s="83" t="s">
        <v>5</v>
      </c>
      <c r="F155" s="82" t="s">
        <v>1230</v>
      </c>
      <c r="G155" s="82" t="s">
        <v>510</v>
      </c>
      <c r="H155" s="84">
        <v>8</v>
      </c>
      <c r="I155" s="84">
        <v>7</v>
      </c>
      <c r="J155" s="85">
        <v>12</v>
      </c>
      <c r="K155" s="85">
        <v>12</v>
      </c>
      <c r="L155" s="85">
        <v>17</v>
      </c>
      <c r="M155" s="85">
        <v>5</v>
      </c>
      <c r="N155" s="85">
        <v>9</v>
      </c>
      <c r="O155" s="85">
        <v>15</v>
      </c>
      <c r="P155" s="85">
        <v>12</v>
      </c>
      <c r="Q155" s="85">
        <v>12</v>
      </c>
      <c r="R155" s="85">
        <v>17</v>
      </c>
      <c r="S155" s="85">
        <v>5</v>
      </c>
      <c r="T155" s="85">
        <v>9</v>
      </c>
      <c r="U155" s="85">
        <v>15</v>
      </c>
      <c r="V155" s="85">
        <v>12</v>
      </c>
      <c r="W155" s="85">
        <v>12</v>
      </c>
      <c r="X155" s="86">
        <v>17</v>
      </c>
      <c r="Y155" s="86">
        <v>5</v>
      </c>
      <c r="Z155" s="86">
        <v>9</v>
      </c>
      <c r="AA155" s="86">
        <v>15</v>
      </c>
      <c r="AB155" s="85">
        <v>12</v>
      </c>
      <c r="AC155" s="85">
        <v>12</v>
      </c>
      <c r="AD155" s="85">
        <v>17</v>
      </c>
      <c r="AE155" s="85">
        <v>5</v>
      </c>
      <c r="AF155" s="85">
        <v>9</v>
      </c>
      <c r="AG155" s="85">
        <v>15</v>
      </c>
      <c r="AH155" s="85">
        <v>12</v>
      </c>
      <c r="AI155" s="85">
        <v>12</v>
      </c>
      <c r="AJ155" s="85">
        <v>17</v>
      </c>
      <c r="AK155" s="85">
        <v>5</v>
      </c>
      <c r="AL155" s="85">
        <v>9</v>
      </c>
      <c r="AM155" s="85">
        <v>15</v>
      </c>
      <c r="AN155" s="85">
        <v>12</v>
      </c>
      <c r="AO155" s="85">
        <v>12</v>
      </c>
      <c r="AP155" s="85">
        <v>17</v>
      </c>
      <c r="AQ155" s="85">
        <v>5</v>
      </c>
      <c r="AR155" s="85">
        <v>9</v>
      </c>
      <c r="AS155" s="85">
        <v>15</v>
      </c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</row>
    <row r="156" spans="1:64" s="87" customFormat="1" ht="11.25" x14ac:dyDescent="0.2">
      <c r="A156" s="18">
        <v>150</v>
      </c>
      <c r="B156" s="82" t="s">
        <v>953</v>
      </c>
      <c r="C156" s="82" t="s">
        <v>954</v>
      </c>
      <c r="D156" s="82" t="s">
        <v>898</v>
      </c>
      <c r="E156" s="83" t="s">
        <v>3</v>
      </c>
      <c r="F156" s="82" t="s">
        <v>1221</v>
      </c>
      <c r="G156" s="82" t="s">
        <v>510</v>
      </c>
      <c r="H156" s="84">
        <v>1</v>
      </c>
      <c r="I156" s="84">
        <v>6</v>
      </c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>
        <v>1</v>
      </c>
      <c r="W156" s="85">
        <v>1</v>
      </c>
      <c r="X156" s="86">
        <v>3</v>
      </c>
      <c r="Y156" s="86">
        <v>1</v>
      </c>
      <c r="Z156" s="86">
        <v>1</v>
      </c>
      <c r="AA156" s="86">
        <v>1</v>
      </c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</row>
    <row r="157" spans="1:64" s="87" customFormat="1" ht="11.25" x14ac:dyDescent="0.2">
      <c r="A157" s="18">
        <v>151</v>
      </c>
      <c r="B157" s="82" t="s">
        <v>1361</v>
      </c>
      <c r="C157" s="82" t="s">
        <v>1362</v>
      </c>
      <c r="D157" s="82" t="s">
        <v>1220</v>
      </c>
      <c r="E157" s="83" t="s">
        <v>4</v>
      </c>
      <c r="F157" s="82" t="s">
        <v>1221</v>
      </c>
      <c r="G157" s="82" t="s">
        <v>510</v>
      </c>
      <c r="H157" s="84">
        <v>5</v>
      </c>
      <c r="I157" s="84">
        <v>6</v>
      </c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>
        <v>3</v>
      </c>
      <c r="W157" s="85">
        <v>3</v>
      </c>
      <c r="X157" s="86">
        <v>8</v>
      </c>
      <c r="Y157" s="86">
        <v>5</v>
      </c>
      <c r="Z157" s="86">
        <v>6</v>
      </c>
      <c r="AA157" s="86">
        <v>10</v>
      </c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</row>
    <row r="158" spans="1:64" s="87" customFormat="1" ht="11.25" x14ac:dyDescent="0.2">
      <c r="A158" s="18">
        <v>152</v>
      </c>
      <c r="B158" s="82" t="s">
        <v>910</v>
      </c>
      <c r="C158" s="82" t="s">
        <v>911</v>
      </c>
      <c r="D158" s="82" t="s">
        <v>1220</v>
      </c>
      <c r="E158" s="83" t="s">
        <v>3</v>
      </c>
      <c r="F158" s="82" t="s">
        <v>1221</v>
      </c>
      <c r="G158" s="82" t="s">
        <v>510</v>
      </c>
      <c r="H158" s="84">
        <v>4</v>
      </c>
      <c r="I158" s="84">
        <v>6</v>
      </c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>
        <v>6</v>
      </c>
      <c r="W158" s="85">
        <v>6</v>
      </c>
      <c r="X158" s="86">
        <v>5</v>
      </c>
      <c r="Y158" s="86">
        <v>11</v>
      </c>
      <c r="Z158" s="86">
        <v>8</v>
      </c>
      <c r="AA158" s="86">
        <v>5</v>
      </c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</row>
    <row r="159" spans="1:64" s="87" customFormat="1" ht="11.25" x14ac:dyDescent="0.2">
      <c r="A159" s="18">
        <v>153</v>
      </c>
      <c r="B159" s="82" t="s">
        <v>1363</v>
      </c>
      <c r="C159" s="82" t="s">
        <v>1364</v>
      </c>
      <c r="D159" s="82" t="s">
        <v>1220</v>
      </c>
      <c r="E159" s="83" t="s">
        <v>4</v>
      </c>
      <c r="F159" s="82" t="s">
        <v>1221</v>
      </c>
      <c r="G159" s="82" t="s">
        <v>510</v>
      </c>
      <c r="H159" s="84">
        <v>2</v>
      </c>
      <c r="I159" s="84">
        <v>6</v>
      </c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>
        <v>3</v>
      </c>
      <c r="W159" s="85">
        <v>3</v>
      </c>
      <c r="X159" s="86">
        <v>3</v>
      </c>
      <c r="Y159" s="86">
        <v>3</v>
      </c>
      <c r="Z159" s="86">
        <v>5</v>
      </c>
      <c r="AA159" s="86">
        <v>1</v>
      </c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</row>
    <row r="160" spans="1:64" s="87" customFormat="1" ht="11.25" x14ac:dyDescent="0.2">
      <c r="A160" s="18">
        <v>154</v>
      </c>
      <c r="B160" s="82" t="s">
        <v>1365</v>
      </c>
      <c r="C160" s="82" t="s">
        <v>1366</v>
      </c>
      <c r="D160" s="82" t="s">
        <v>924</v>
      </c>
      <c r="E160" s="83" t="s">
        <v>4</v>
      </c>
      <c r="F160" s="82" t="s">
        <v>1221</v>
      </c>
      <c r="G160" s="82" t="s">
        <v>511</v>
      </c>
      <c r="H160" s="84">
        <v>6</v>
      </c>
      <c r="I160" s="84">
        <v>6</v>
      </c>
      <c r="J160" s="85">
        <v>7</v>
      </c>
      <c r="K160" s="85">
        <v>7</v>
      </c>
      <c r="L160" s="85">
        <v>10</v>
      </c>
      <c r="M160" s="85">
        <v>7</v>
      </c>
      <c r="N160" s="85">
        <v>17</v>
      </c>
      <c r="O160" s="85">
        <v>10</v>
      </c>
      <c r="P160" s="85">
        <v>7</v>
      </c>
      <c r="Q160" s="85">
        <v>7</v>
      </c>
      <c r="R160" s="85">
        <v>10</v>
      </c>
      <c r="S160" s="85">
        <v>7</v>
      </c>
      <c r="T160" s="85">
        <v>17</v>
      </c>
      <c r="U160" s="85">
        <v>10</v>
      </c>
      <c r="V160" s="85">
        <v>7</v>
      </c>
      <c r="W160" s="85">
        <v>7</v>
      </c>
      <c r="X160" s="86">
        <v>10</v>
      </c>
      <c r="Y160" s="86">
        <v>7</v>
      </c>
      <c r="Z160" s="86">
        <v>17</v>
      </c>
      <c r="AA160" s="86">
        <v>10</v>
      </c>
      <c r="AB160" s="85">
        <v>7</v>
      </c>
      <c r="AC160" s="85">
        <v>7</v>
      </c>
      <c r="AD160" s="85">
        <v>10</v>
      </c>
      <c r="AE160" s="85">
        <v>7</v>
      </c>
      <c r="AF160" s="85">
        <v>17</v>
      </c>
      <c r="AG160" s="85">
        <v>10</v>
      </c>
      <c r="AH160" s="85">
        <v>7</v>
      </c>
      <c r="AI160" s="85">
        <v>7</v>
      </c>
      <c r="AJ160" s="85">
        <v>10</v>
      </c>
      <c r="AK160" s="85">
        <v>7</v>
      </c>
      <c r="AL160" s="85">
        <v>17</v>
      </c>
      <c r="AM160" s="85">
        <v>10</v>
      </c>
      <c r="AN160" s="85">
        <v>7</v>
      </c>
      <c r="AO160" s="85">
        <v>7</v>
      </c>
      <c r="AP160" s="85">
        <v>10</v>
      </c>
      <c r="AQ160" s="85">
        <v>7</v>
      </c>
      <c r="AR160" s="85">
        <v>17</v>
      </c>
      <c r="AS160" s="85">
        <v>10</v>
      </c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</row>
    <row r="161" spans="1:64" s="87" customFormat="1" ht="11.25" x14ac:dyDescent="0.2">
      <c r="A161" s="18">
        <v>155</v>
      </c>
      <c r="B161" s="82" t="s">
        <v>1367</v>
      </c>
      <c r="C161" s="82" t="s">
        <v>1368</v>
      </c>
      <c r="D161" s="82" t="s">
        <v>924</v>
      </c>
      <c r="E161" s="83" t="s">
        <v>5</v>
      </c>
      <c r="F161" s="82" t="s">
        <v>1230</v>
      </c>
      <c r="G161" s="82" t="s">
        <v>510</v>
      </c>
      <c r="H161" s="84">
        <v>9</v>
      </c>
      <c r="I161" s="84">
        <v>6</v>
      </c>
      <c r="J161" s="85">
        <v>6</v>
      </c>
      <c r="K161" s="85">
        <v>6</v>
      </c>
      <c r="L161" s="85">
        <v>12</v>
      </c>
      <c r="M161" s="85">
        <v>11</v>
      </c>
      <c r="N161" s="85">
        <v>6</v>
      </c>
      <c r="O161" s="85">
        <v>14</v>
      </c>
      <c r="P161" s="85">
        <v>6</v>
      </c>
      <c r="Q161" s="85">
        <v>6</v>
      </c>
      <c r="R161" s="85">
        <v>12</v>
      </c>
      <c r="S161" s="85">
        <v>11</v>
      </c>
      <c r="T161" s="85">
        <v>6</v>
      </c>
      <c r="U161" s="85">
        <v>14</v>
      </c>
      <c r="V161" s="85">
        <v>6</v>
      </c>
      <c r="W161" s="85">
        <v>6</v>
      </c>
      <c r="X161" s="86">
        <v>12</v>
      </c>
      <c r="Y161" s="86">
        <v>11</v>
      </c>
      <c r="Z161" s="86">
        <v>6</v>
      </c>
      <c r="AA161" s="86">
        <v>14</v>
      </c>
      <c r="AB161" s="85">
        <v>6</v>
      </c>
      <c r="AC161" s="85">
        <v>6</v>
      </c>
      <c r="AD161" s="85">
        <v>12</v>
      </c>
      <c r="AE161" s="85">
        <v>11</v>
      </c>
      <c r="AF161" s="85">
        <v>6</v>
      </c>
      <c r="AG161" s="85">
        <v>14</v>
      </c>
      <c r="AH161" s="85">
        <v>6</v>
      </c>
      <c r="AI161" s="85">
        <v>6</v>
      </c>
      <c r="AJ161" s="85">
        <v>12</v>
      </c>
      <c r="AK161" s="85">
        <v>11</v>
      </c>
      <c r="AL161" s="85">
        <v>6</v>
      </c>
      <c r="AM161" s="85">
        <v>14</v>
      </c>
      <c r="AN161" s="85">
        <v>6</v>
      </c>
      <c r="AO161" s="85">
        <v>6</v>
      </c>
      <c r="AP161" s="85">
        <v>12</v>
      </c>
      <c r="AQ161" s="85">
        <v>11</v>
      </c>
      <c r="AR161" s="85">
        <v>6</v>
      </c>
      <c r="AS161" s="85">
        <v>14</v>
      </c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</row>
    <row r="162" spans="1:64" s="87" customFormat="1" ht="11.25" x14ac:dyDescent="0.2">
      <c r="A162" s="18">
        <v>156</v>
      </c>
      <c r="B162" s="82" t="s">
        <v>1369</v>
      </c>
      <c r="C162" s="82" t="s">
        <v>1370</v>
      </c>
      <c r="D162" s="82" t="s">
        <v>924</v>
      </c>
      <c r="E162" s="83" t="s">
        <v>4</v>
      </c>
      <c r="F162" s="82" t="s">
        <v>1230</v>
      </c>
      <c r="G162" s="82" t="s">
        <v>501</v>
      </c>
      <c r="H162" s="84">
        <v>7</v>
      </c>
      <c r="I162" s="84">
        <v>6</v>
      </c>
      <c r="J162" s="85">
        <v>18</v>
      </c>
      <c r="K162" s="85">
        <v>18</v>
      </c>
      <c r="L162" s="85">
        <v>25</v>
      </c>
      <c r="M162" s="85">
        <v>14</v>
      </c>
      <c r="N162" s="85">
        <v>18</v>
      </c>
      <c r="O162" s="85">
        <v>16</v>
      </c>
      <c r="P162" s="85">
        <v>18</v>
      </c>
      <c r="Q162" s="85">
        <v>18</v>
      </c>
      <c r="R162" s="85">
        <v>25</v>
      </c>
      <c r="S162" s="85">
        <v>14</v>
      </c>
      <c r="T162" s="85">
        <v>18</v>
      </c>
      <c r="U162" s="85">
        <v>16</v>
      </c>
      <c r="V162" s="85">
        <v>18</v>
      </c>
      <c r="W162" s="85">
        <v>18</v>
      </c>
      <c r="X162" s="86">
        <v>25</v>
      </c>
      <c r="Y162" s="86">
        <v>14</v>
      </c>
      <c r="Z162" s="86">
        <v>18</v>
      </c>
      <c r="AA162" s="86">
        <v>16</v>
      </c>
      <c r="AB162" s="85">
        <v>18</v>
      </c>
      <c r="AC162" s="85">
        <v>18</v>
      </c>
      <c r="AD162" s="85">
        <v>25</v>
      </c>
      <c r="AE162" s="85">
        <v>14</v>
      </c>
      <c r="AF162" s="85">
        <v>18</v>
      </c>
      <c r="AG162" s="85">
        <v>16</v>
      </c>
      <c r="AH162" s="85">
        <v>18</v>
      </c>
      <c r="AI162" s="85">
        <v>18</v>
      </c>
      <c r="AJ162" s="85">
        <v>25</v>
      </c>
      <c r="AK162" s="85">
        <v>14</v>
      </c>
      <c r="AL162" s="85">
        <v>18</v>
      </c>
      <c r="AM162" s="85">
        <v>16</v>
      </c>
      <c r="AN162" s="85">
        <v>18</v>
      </c>
      <c r="AO162" s="85">
        <v>18</v>
      </c>
      <c r="AP162" s="85">
        <v>25</v>
      </c>
      <c r="AQ162" s="85">
        <v>14</v>
      </c>
      <c r="AR162" s="85">
        <v>18</v>
      </c>
      <c r="AS162" s="85">
        <v>16</v>
      </c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</row>
    <row r="163" spans="1:64" s="87" customFormat="1" ht="11.25" x14ac:dyDescent="0.2">
      <c r="A163" s="18">
        <v>157</v>
      </c>
      <c r="B163" s="82" t="s">
        <v>1102</v>
      </c>
      <c r="C163" s="82" t="s">
        <v>1103</v>
      </c>
      <c r="D163" s="82" t="s">
        <v>924</v>
      </c>
      <c r="E163" s="83" t="s">
        <v>3</v>
      </c>
      <c r="F163" s="82" t="s">
        <v>1221</v>
      </c>
      <c r="G163" s="82" t="s">
        <v>501</v>
      </c>
      <c r="H163" s="84">
        <v>6</v>
      </c>
      <c r="I163" s="84">
        <v>6</v>
      </c>
      <c r="J163" s="85"/>
      <c r="K163" s="85"/>
      <c r="L163" s="85">
        <v>8</v>
      </c>
      <c r="M163" s="85">
        <v>12</v>
      </c>
      <c r="N163" s="85">
        <v>14</v>
      </c>
      <c r="O163" s="85">
        <v>10</v>
      </c>
      <c r="P163" s="85"/>
      <c r="Q163" s="85"/>
      <c r="R163" s="85">
        <v>8</v>
      </c>
      <c r="S163" s="85">
        <v>12</v>
      </c>
      <c r="T163" s="85">
        <v>14</v>
      </c>
      <c r="U163" s="85">
        <v>10</v>
      </c>
      <c r="V163" s="85">
        <v>9</v>
      </c>
      <c r="W163" s="85">
        <v>9</v>
      </c>
      <c r="X163" s="86">
        <v>8</v>
      </c>
      <c r="Y163" s="86">
        <v>12</v>
      </c>
      <c r="Z163" s="86">
        <v>14</v>
      </c>
      <c r="AA163" s="86">
        <v>10</v>
      </c>
      <c r="AB163" s="85"/>
      <c r="AC163" s="85"/>
      <c r="AD163" s="85">
        <v>8</v>
      </c>
      <c r="AE163" s="85">
        <v>12</v>
      </c>
      <c r="AF163" s="85">
        <v>14</v>
      </c>
      <c r="AG163" s="85">
        <v>10</v>
      </c>
      <c r="AH163" s="85"/>
      <c r="AI163" s="85"/>
      <c r="AJ163" s="85">
        <v>8</v>
      </c>
      <c r="AK163" s="85">
        <v>12</v>
      </c>
      <c r="AL163" s="85">
        <v>14</v>
      </c>
      <c r="AM163" s="85">
        <v>10</v>
      </c>
      <c r="AN163" s="85"/>
      <c r="AO163" s="85"/>
      <c r="AP163" s="85">
        <v>8</v>
      </c>
      <c r="AQ163" s="85">
        <v>12</v>
      </c>
      <c r="AR163" s="85">
        <v>14</v>
      </c>
      <c r="AS163" s="85">
        <v>10</v>
      </c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</row>
    <row r="164" spans="1:64" s="87" customFormat="1" ht="11.25" x14ac:dyDescent="0.2">
      <c r="A164" s="18">
        <v>158</v>
      </c>
      <c r="B164" s="82" t="s">
        <v>905</v>
      </c>
      <c r="C164" s="82" t="s">
        <v>906</v>
      </c>
      <c r="D164" s="82" t="s">
        <v>1220</v>
      </c>
      <c r="E164" s="83" t="s">
        <v>3</v>
      </c>
      <c r="F164" s="82" t="s">
        <v>1221</v>
      </c>
      <c r="G164" s="82" t="s">
        <v>510</v>
      </c>
      <c r="H164" s="84">
        <v>3</v>
      </c>
      <c r="I164" s="84">
        <v>6</v>
      </c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>
        <v>4</v>
      </c>
      <c r="W164" s="85">
        <v>4</v>
      </c>
      <c r="X164" s="86">
        <v>5</v>
      </c>
      <c r="Y164" s="86">
        <v>5</v>
      </c>
      <c r="Z164" s="86">
        <v>2</v>
      </c>
      <c r="AA164" s="86">
        <v>4</v>
      </c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</row>
    <row r="165" spans="1:64" s="87" customFormat="1" ht="11.25" x14ac:dyDescent="0.2">
      <c r="A165" s="18">
        <v>159</v>
      </c>
      <c r="B165" s="82" t="s">
        <v>922</v>
      </c>
      <c r="C165" s="82" t="s">
        <v>923</v>
      </c>
      <c r="D165" s="82" t="s">
        <v>924</v>
      </c>
      <c r="E165" s="83" t="s">
        <v>3</v>
      </c>
      <c r="F165" s="82" t="s">
        <v>1221</v>
      </c>
      <c r="G165" s="82" t="s">
        <v>510</v>
      </c>
      <c r="H165" s="84">
        <v>6</v>
      </c>
      <c r="I165" s="84">
        <v>6</v>
      </c>
      <c r="J165" s="85"/>
      <c r="K165" s="85"/>
      <c r="L165" s="85">
        <v>8</v>
      </c>
      <c r="M165" s="85">
        <v>9</v>
      </c>
      <c r="N165" s="85">
        <v>6</v>
      </c>
      <c r="O165" s="85">
        <v>10</v>
      </c>
      <c r="P165" s="85"/>
      <c r="Q165" s="85"/>
      <c r="R165" s="85">
        <v>8</v>
      </c>
      <c r="S165" s="85">
        <v>9</v>
      </c>
      <c r="T165" s="85">
        <v>6</v>
      </c>
      <c r="U165" s="85">
        <v>10</v>
      </c>
      <c r="V165" s="85">
        <v>9</v>
      </c>
      <c r="W165" s="85">
        <v>9</v>
      </c>
      <c r="X165" s="86">
        <v>8</v>
      </c>
      <c r="Y165" s="86">
        <v>9</v>
      </c>
      <c r="Z165" s="86">
        <v>6</v>
      </c>
      <c r="AA165" s="86">
        <v>10</v>
      </c>
      <c r="AB165" s="85"/>
      <c r="AC165" s="85"/>
      <c r="AD165" s="85">
        <v>8</v>
      </c>
      <c r="AE165" s="85">
        <v>9</v>
      </c>
      <c r="AF165" s="85">
        <v>6</v>
      </c>
      <c r="AG165" s="85">
        <v>10</v>
      </c>
      <c r="AH165" s="85"/>
      <c r="AI165" s="85"/>
      <c r="AJ165" s="85">
        <v>8</v>
      </c>
      <c r="AK165" s="85">
        <v>9</v>
      </c>
      <c r="AL165" s="85">
        <v>6</v>
      </c>
      <c r="AM165" s="85">
        <v>10</v>
      </c>
      <c r="AN165" s="85"/>
      <c r="AO165" s="85"/>
      <c r="AP165" s="85">
        <v>8</v>
      </c>
      <c r="AQ165" s="85">
        <v>9</v>
      </c>
      <c r="AR165" s="85">
        <v>6</v>
      </c>
      <c r="AS165" s="85">
        <v>10</v>
      </c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</row>
    <row r="166" spans="1:64" s="87" customFormat="1" ht="11.25" x14ac:dyDescent="0.2">
      <c r="A166" s="18">
        <v>160</v>
      </c>
      <c r="B166" s="82" t="s">
        <v>944</v>
      </c>
      <c r="C166" s="82" t="s">
        <v>945</v>
      </c>
      <c r="D166" s="82" t="s">
        <v>1220</v>
      </c>
      <c r="E166" s="83" t="s">
        <v>3</v>
      </c>
      <c r="F166" s="82" t="s">
        <v>1221</v>
      </c>
      <c r="G166" s="82" t="s">
        <v>510</v>
      </c>
      <c r="H166" s="84">
        <v>2</v>
      </c>
      <c r="I166" s="84">
        <v>5</v>
      </c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>
        <v>1</v>
      </c>
      <c r="W166" s="85">
        <v>1</v>
      </c>
      <c r="X166" s="86">
        <v>1</v>
      </c>
      <c r="Y166" s="86">
        <v>1</v>
      </c>
      <c r="Z166" s="86">
        <v>2</v>
      </c>
      <c r="AA166" s="86">
        <v>1</v>
      </c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</row>
    <row r="167" spans="1:64" s="87" customFormat="1" ht="11.25" x14ac:dyDescent="0.2">
      <c r="A167" s="18">
        <v>161</v>
      </c>
      <c r="B167" s="82" t="s">
        <v>985</v>
      </c>
      <c r="C167" s="82" t="s">
        <v>986</v>
      </c>
      <c r="D167" s="82" t="s">
        <v>1220</v>
      </c>
      <c r="E167" s="83" t="s">
        <v>3</v>
      </c>
      <c r="F167" s="82" t="s">
        <v>1221</v>
      </c>
      <c r="G167" s="82" t="s">
        <v>506</v>
      </c>
      <c r="H167" s="84">
        <v>2</v>
      </c>
      <c r="I167" s="84">
        <v>5</v>
      </c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>
        <v>1</v>
      </c>
      <c r="W167" s="85">
        <v>1</v>
      </c>
      <c r="X167" s="86">
        <v>1</v>
      </c>
      <c r="Y167" s="86">
        <v>2</v>
      </c>
      <c r="Z167" s="86">
        <v>2</v>
      </c>
      <c r="AA167" s="86">
        <v>2</v>
      </c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</row>
    <row r="168" spans="1:64" s="87" customFormat="1" ht="11.25" x14ac:dyDescent="0.2">
      <c r="A168" s="18">
        <v>162</v>
      </c>
      <c r="B168" s="82" t="s">
        <v>942</v>
      </c>
      <c r="C168" s="82" t="s">
        <v>943</v>
      </c>
      <c r="D168" s="82" t="s">
        <v>1220</v>
      </c>
      <c r="E168" s="83" t="s">
        <v>3</v>
      </c>
      <c r="F168" s="82" t="s">
        <v>1221</v>
      </c>
      <c r="G168" s="82" t="s">
        <v>510</v>
      </c>
      <c r="H168" s="84">
        <v>2</v>
      </c>
      <c r="I168" s="84">
        <v>6</v>
      </c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>
        <v>2</v>
      </c>
      <c r="W168" s="85">
        <v>2</v>
      </c>
      <c r="X168" s="86">
        <v>1</v>
      </c>
      <c r="Y168" s="86">
        <v>4</v>
      </c>
      <c r="Z168" s="86">
        <v>1</v>
      </c>
      <c r="AA168" s="86">
        <v>3</v>
      </c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</row>
    <row r="169" spans="1:64" s="91" customFormat="1" ht="15.75" customHeight="1" x14ac:dyDescent="0.2">
      <c r="A169" s="97">
        <v>163</v>
      </c>
      <c r="B169" s="98" t="s">
        <v>1371</v>
      </c>
      <c r="C169" s="98" t="s">
        <v>1372</v>
      </c>
      <c r="D169" s="98" t="s">
        <v>898</v>
      </c>
      <c r="E169" s="99" t="s">
        <v>1349</v>
      </c>
      <c r="F169" s="98" t="s">
        <v>1230</v>
      </c>
      <c r="G169" s="98" t="s">
        <v>506</v>
      </c>
      <c r="H169" s="100">
        <v>1</v>
      </c>
      <c r="I169" s="100">
        <v>2</v>
      </c>
      <c r="J169" s="85">
        <v>4</v>
      </c>
      <c r="K169" s="85">
        <v>4</v>
      </c>
      <c r="L169" s="85">
        <v>5</v>
      </c>
      <c r="M169" s="85">
        <v>5</v>
      </c>
      <c r="N169" s="85">
        <v>1</v>
      </c>
      <c r="O169" s="85">
        <v>1</v>
      </c>
      <c r="P169" s="85">
        <v>4</v>
      </c>
      <c r="Q169" s="85">
        <v>4</v>
      </c>
      <c r="R169" s="85">
        <v>5</v>
      </c>
      <c r="S169" s="85">
        <v>5</v>
      </c>
      <c r="T169" s="85">
        <v>1</v>
      </c>
      <c r="U169" s="85">
        <v>1</v>
      </c>
      <c r="V169" s="85">
        <v>4</v>
      </c>
      <c r="W169" s="85">
        <v>4</v>
      </c>
      <c r="X169" s="86">
        <v>5</v>
      </c>
      <c r="Y169" s="86">
        <v>5</v>
      </c>
      <c r="Z169" s="86">
        <v>1</v>
      </c>
      <c r="AA169" s="86">
        <v>1</v>
      </c>
      <c r="AB169" s="85">
        <v>4</v>
      </c>
      <c r="AC169" s="85">
        <v>4</v>
      </c>
      <c r="AD169" s="85">
        <v>5</v>
      </c>
      <c r="AE169" s="85">
        <v>5</v>
      </c>
      <c r="AF169" s="85">
        <v>1</v>
      </c>
      <c r="AG169" s="85">
        <v>1</v>
      </c>
      <c r="AH169" s="85">
        <v>4</v>
      </c>
      <c r="AI169" s="85">
        <v>4</v>
      </c>
      <c r="AJ169" s="85">
        <v>5</v>
      </c>
      <c r="AK169" s="85">
        <v>5</v>
      </c>
      <c r="AL169" s="85">
        <v>1</v>
      </c>
      <c r="AM169" s="85">
        <v>1</v>
      </c>
      <c r="AN169" s="85">
        <v>4</v>
      </c>
      <c r="AO169" s="85">
        <v>4</v>
      </c>
      <c r="AP169" s="85">
        <v>5</v>
      </c>
      <c r="AQ169" s="85">
        <v>5</v>
      </c>
      <c r="AR169" s="85">
        <v>1</v>
      </c>
      <c r="AS169" s="85">
        <v>1</v>
      </c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</row>
    <row r="170" spans="1:64" s="87" customFormat="1" ht="11.25" x14ac:dyDescent="0.2">
      <c r="A170" s="245" t="s">
        <v>12</v>
      </c>
      <c r="B170" s="245"/>
      <c r="C170" s="245"/>
      <c r="D170" s="245"/>
      <c r="E170" s="245"/>
      <c r="F170" s="101"/>
      <c r="G170" s="102"/>
      <c r="H170" s="103"/>
      <c r="I170" s="103"/>
      <c r="J170" s="104">
        <v>1</v>
      </c>
      <c r="K170" s="104">
        <v>1</v>
      </c>
      <c r="L170" s="104">
        <v>1</v>
      </c>
      <c r="M170" s="104">
        <v>1</v>
      </c>
      <c r="N170" s="104">
        <v>1</v>
      </c>
      <c r="O170" s="104">
        <v>1</v>
      </c>
      <c r="P170" s="104">
        <v>1</v>
      </c>
      <c r="Q170" s="104">
        <v>1</v>
      </c>
      <c r="R170" s="104">
        <v>1</v>
      </c>
      <c r="S170" s="104">
        <v>1</v>
      </c>
      <c r="T170" s="104">
        <v>1</v>
      </c>
      <c r="U170" s="104">
        <v>1</v>
      </c>
      <c r="V170" s="104">
        <v>1</v>
      </c>
      <c r="W170" s="104">
        <v>1</v>
      </c>
      <c r="X170" s="104">
        <v>1</v>
      </c>
      <c r="Y170" s="104">
        <v>1</v>
      </c>
      <c r="Z170" s="104">
        <v>1</v>
      </c>
      <c r="AA170" s="104">
        <v>1</v>
      </c>
      <c r="AB170" s="104">
        <v>1</v>
      </c>
      <c r="AC170" s="104">
        <v>1</v>
      </c>
      <c r="AD170" s="104">
        <v>1</v>
      </c>
      <c r="AE170" s="104">
        <v>1</v>
      </c>
      <c r="AF170" s="104">
        <v>1</v>
      </c>
      <c r="AG170" s="104">
        <v>1</v>
      </c>
      <c r="AH170" s="104">
        <v>1</v>
      </c>
      <c r="AI170" s="104">
        <v>1</v>
      </c>
      <c r="AJ170" s="104">
        <v>1</v>
      </c>
      <c r="AK170" s="104">
        <v>1</v>
      </c>
      <c r="AL170" s="104">
        <v>1</v>
      </c>
      <c r="AM170" s="104">
        <v>1</v>
      </c>
      <c r="AN170" s="104">
        <v>1</v>
      </c>
      <c r="AO170" s="104">
        <v>1</v>
      </c>
      <c r="AP170" s="104">
        <v>1</v>
      </c>
      <c r="AQ170" s="104">
        <v>1</v>
      </c>
      <c r="AR170" s="104">
        <v>1</v>
      </c>
      <c r="AS170" s="104">
        <v>1</v>
      </c>
      <c r="AT170" s="104">
        <v>1</v>
      </c>
      <c r="AU170" s="104">
        <v>1</v>
      </c>
      <c r="AV170" s="104">
        <v>1</v>
      </c>
      <c r="AW170" s="104">
        <v>1</v>
      </c>
      <c r="AX170" s="104">
        <v>1</v>
      </c>
      <c r="AY170" s="104">
        <v>1</v>
      </c>
      <c r="AZ170" s="104">
        <v>1</v>
      </c>
      <c r="BA170" s="104">
        <v>1</v>
      </c>
      <c r="BB170" s="104">
        <v>1</v>
      </c>
      <c r="BC170" s="104">
        <v>1</v>
      </c>
      <c r="BD170" s="104">
        <v>1</v>
      </c>
      <c r="BE170" s="104">
        <v>1</v>
      </c>
      <c r="BF170" s="104">
        <v>1</v>
      </c>
      <c r="BG170" s="104">
        <v>1</v>
      </c>
      <c r="BH170" s="104">
        <v>1</v>
      </c>
      <c r="BI170" s="104">
        <v>1</v>
      </c>
      <c r="BJ170" s="104">
        <v>1</v>
      </c>
      <c r="BK170" s="104">
        <v>1</v>
      </c>
      <c r="BL170" s="104">
        <v>1</v>
      </c>
    </row>
    <row r="171" spans="1:64" s="87" customFormat="1" ht="11.25" x14ac:dyDescent="0.2">
      <c r="A171" s="246" t="s">
        <v>13</v>
      </c>
      <c r="B171" s="246"/>
      <c r="C171" s="246"/>
      <c r="D171" s="246"/>
      <c r="E171" s="246"/>
      <c r="F171" s="105"/>
      <c r="G171" s="106"/>
      <c r="H171" s="105"/>
      <c r="I171" s="105"/>
      <c r="J171" s="107">
        <v>833</v>
      </c>
      <c r="K171" s="107">
        <v>873</v>
      </c>
      <c r="L171" s="107">
        <v>995</v>
      </c>
      <c r="M171" s="107">
        <v>1034</v>
      </c>
      <c r="N171" s="107">
        <v>989</v>
      </c>
      <c r="O171" s="107">
        <v>990</v>
      </c>
      <c r="P171" s="107">
        <v>833</v>
      </c>
      <c r="Q171" s="107">
        <v>873</v>
      </c>
      <c r="R171" s="107">
        <v>995</v>
      </c>
      <c r="S171" s="107">
        <v>1034</v>
      </c>
      <c r="T171" s="107">
        <v>989</v>
      </c>
      <c r="U171" s="107">
        <v>990</v>
      </c>
      <c r="V171" s="107">
        <v>1451</v>
      </c>
      <c r="W171" s="107">
        <v>1504</v>
      </c>
      <c r="X171" s="107">
        <v>1565</v>
      </c>
      <c r="Y171" s="107">
        <v>1592</v>
      </c>
      <c r="Z171" s="107">
        <v>1535</v>
      </c>
      <c r="AA171" s="107">
        <v>1597</v>
      </c>
      <c r="AB171" s="107">
        <v>833</v>
      </c>
      <c r="AC171" s="107">
        <v>873</v>
      </c>
      <c r="AD171" s="107">
        <v>995</v>
      </c>
      <c r="AE171" s="107">
        <v>1034</v>
      </c>
      <c r="AF171" s="107">
        <v>989</v>
      </c>
      <c r="AG171" s="107">
        <v>990</v>
      </c>
      <c r="AH171" s="107">
        <v>833</v>
      </c>
      <c r="AI171" s="107">
        <v>873</v>
      </c>
      <c r="AJ171" s="107">
        <v>995</v>
      </c>
      <c r="AK171" s="107">
        <v>1034</v>
      </c>
      <c r="AL171" s="107">
        <v>989</v>
      </c>
      <c r="AM171" s="107">
        <v>990</v>
      </c>
      <c r="AN171" s="107">
        <v>833</v>
      </c>
      <c r="AO171" s="107">
        <v>873</v>
      </c>
      <c r="AP171" s="107">
        <v>995</v>
      </c>
      <c r="AQ171" s="107">
        <v>1034</v>
      </c>
      <c r="AR171" s="107">
        <v>989</v>
      </c>
      <c r="AS171" s="107">
        <v>990</v>
      </c>
      <c r="AT171" s="107">
        <v>36</v>
      </c>
      <c r="AU171" s="107">
        <v>42</v>
      </c>
      <c r="AV171" s="107">
        <v>42</v>
      </c>
      <c r="AW171" s="107">
        <v>42</v>
      </c>
      <c r="AX171" s="107">
        <v>42</v>
      </c>
      <c r="AY171" s="107">
        <v>42</v>
      </c>
      <c r="AZ171" s="107">
        <v>42</v>
      </c>
      <c r="BA171" s="107">
        <v>42</v>
      </c>
      <c r="BB171" s="107">
        <v>48</v>
      </c>
      <c r="BC171" s="107">
        <v>48</v>
      </c>
      <c r="BD171" s="107">
        <v>48</v>
      </c>
      <c r="BE171" s="107">
        <v>42</v>
      </c>
      <c r="BF171" s="107">
        <v>42</v>
      </c>
      <c r="BG171" s="107">
        <v>42</v>
      </c>
      <c r="BH171" s="107">
        <v>36</v>
      </c>
      <c r="BI171" s="107">
        <v>36</v>
      </c>
      <c r="BJ171" s="107">
        <v>36</v>
      </c>
      <c r="BK171" s="107">
        <v>36</v>
      </c>
      <c r="BL171" s="107">
        <v>36</v>
      </c>
    </row>
    <row r="172" spans="1:64" s="87" customFormat="1" ht="12.75" x14ac:dyDescent="0.2">
      <c r="A172" s="247" t="s">
        <v>14</v>
      </c>
      <c r="B172" s="247"/>
      <c r="C172" s="247"/>
      <c r="D172" s="247"/>
      <c r="E172" s="247"/>
      <c r="F172" s="108"/>
      <c r="G172" s="109"/>
      <c r="H172" s="108"/>
      <c r="I172" s="108"/>
      <c r="J172" s="110">
        <f>SUM(J7:J170)</f>
        <v>675</v>
      </c>
      <c r="K172" s="110">
        <f t="shared" ref="K172:BL172" si="0">SUM(K7:K170)</f>
        <v>675</v>
      </c>
      <c r="L172" s="110">
        <f t="shared" si="0"/>
        <v>850</v>
      </c>
      <c r="M172" s="110">
        <f t="shared" si="0"/>
        <v>831</v>
      </c>
      <c r="N172" s="110">
        <f t="shared" si="0"/>
        <v>850</v>
      </c>
      <c r="O172" s="110">
        <f t="shared" si="0"/>
        <v>898</v>
      </c>
      <c r="P172" s="110">
        <f t="shared" si="0"/>
        <v>675</v>
      </c>
      <c r="Q172" s="110">
        <f t="shared" si="0"/>
        <v>675</v>
      </c>
      <c r="R172" s="110">
        <f t="shared" si="0"/>
        <v>850</v>
      </c>
      <c r="S172" s="110">
        <f t="shared" si="0"/>
        <v>831</v>
      </c>
      <c r="T172" s="110">
        <f t="shared" si="0"/>
        <v>850</v>
      </c>
      <c r="U172" s="110">
        <f t="shared" si="0"/>
        <v>898</v>
      </c>
      <c r="V172" s="110">
        <f t="shared" si="0"/>
        <v>1116</v>
      </c>
      <c r="W172" s="110">
        <f t="shared" si="0"/>
        <v>1116</v>
      </c>
      <c r="X172" s="110">
        <f t="shared" si="0"/>
        <v>1205</v>
      </c>
      <c r="Y172" s="110">
        <f t="shared" si="0"/>
        <v>1183</v>
      </c>
      <c r="Z172" s="110">
        <f t="shared" si="0"/>
        <v>1229</v>
      </c>
      <c r="AA172" s="110">
        <f t="shared" si="0"/>
        <v>1249</v>
      </c>
      <c r="AB172" s="110">
        <f t="shared" si="0"/>
        <v>675</v>
      </c>
      <c r="AC172" s="110">
        <f t="shared" si="0"/>
        <v>675</v>
      </c>
      <c r="AD172" s="110">
        <f t="shared" si="0"/>
        <v>850</v>
      </c>
      <c r="AE172" s="110">
        <f t="shared" si="0"/>
        <v>831</v>
      </c>
      <c r="AF172" s="110">
        <f t="shared" si="0"/>
        <v>850</v>
      </c>
      <c r="AG172" s="110">
        <f t="shared" si="0"/>
        <v>898</v>
      </c>
      <c r="AH172" s="110">
        <f t="shared" si="0"/>
        <v>675</v>
      </c>
      <c r="AI172" s="110">
        <f t="shared" si="0"/>
        <v>675</v>
      </c>
      <c r="AJ172" s="110">
        <f t="shared" si="0"/>
        <v>850</v>
      </c>
      <c r="AK172" s="110">
        <f t="shared" si="0"/>
        <v>831</v>
      </c>
      <c r="AL172" s="110">
        <f t="shared" si="0"/>
        <v>850</v>
      </c>
      <c r="AM172" s="110">
        <f t="shared" si="0"/>
        <v>898</v>
      </c>
      <c r="AN172" s="110">
        <f t="shared" si="0"/>
        <v>675</v>
      </c>
      <c r="AO172" s="110">
        <f t="shared" si="0"/>
        <v>675</v>
      </c>
      <c r="AP172" s="110">
        <f t="shared" si="0"/>
        <v>850</v>
      </c>
      <c r="AQ172" s="110">
        <f t="shared" si="0"/>
        <v>831</v>
      </c>
      <c r="AR172" s="110">
        <f t="shared" si="0"/>
        <v>850</v>
      </c>
      <c r="AS172" s="110">
        <f t="shared" si="0"/>
        <v>898</v>
      </c>
      <c r="AT172" s="110">
        <f t="shared" si="0"/>
        <v>25</v>
      </c>
      <c r="AU172" s="110">
        <f t="shared" si="0"/>
        <v>25</v>
      </c>
      <c r="AV172" s="110">
        <f t="shared" si="0"/>
        <v>25</v>
      </c>
      <c r="AW172" s="110">
        <f t="shared" si="0"/>
        <v>25</v>
      </c>
      <c r="AX172" s="110">
        <f t="shared" si="0"/>
        <v>25</v>
      </c>
      <c r="AY172" s="110">
        <f t="shared" si="0"/>
        <v>25</v>
      </c>
      <c r="AZ172" s="110">
        <f t="shared" si="0"/>
        <v>25</v>
      </c>
      <c r="BA172" s="110">
        <f t="shared" si="0"/>
        <v>25</v>
      </c>
      <c r="BB172" s="110">
        <f t="shared" si="0"/>
        <v>25</v>
      </c>
      <c r="BC172" s="110">
        <f t="shared" si="0"/>
        <v>25</v>
      </c>
      <c r="BD172" s="110">
        <f t="shared" si="0"/>
        <v>25</v>
      </c>
      <c r="BE172" s="110">
        <f t="shared" si="0"/>
        <v>25</v>
      </c>
      <c r="BF172" s="110">
        <f t="shared" si="0"/>
        <v>25</v>
      </c>
      <c r="BG172" s="110">
        <f t="shared" si="0"/>
        <v>25</v>
      </c>
      <c r="BH172" s="110">
        <f t="shared" si="0"/>
        <v>25</v>
      </c>
      <c r="BI172" s="110">
        <f t="shared" si="0"/>
        <v>25</v>
      </c>
      <c r="BJ172" s="110">
        <f t="shared" si="0"/>
        <v>25</v>
      </c>
      <c r="BK172" s="110">
        <f t="shared" si="0"/>
        <v>25</v>
      </c>
      <c r="BL172" s="110">
        <f t="shared" si="0"/>
        <v>25</v>
      </c>
    </row>
    <row r="173" spans="1:64" s="87" customFormat="1" ht="11.25" x14ac:dyDescent="0.2">
      <c r="A173" s="248" t="s">
        <v>15</v>
      </c>
      <c r="B173" s="248"/>
      <c r="C173" s="248"/>
      <c r="D173" s="248"/>
      <c r="E173" s="248"/>
      <c r="F173" s="111"/>
      <c r="G173" s="112"/>
      <c r="H173" s="111"/>
      <c r="I173" s="111"/>
      <c r="J173" s="113">
        <f>J171-J172</f>
        <v>158</v>
      </c>
      <c r="K173" s="113">
        <f t="shared" ref="K173:BL173" si="1">K171-K172</f>
        <v>198</v>
      </c>
      <c r="L173" s="113">
        <f t="shared" si="1"/>
        <v>145</v>
      </c>
      <c r="M173" s="113">
        <f t="shared" si="1"/>
        <v>203</v>
      </c>
      <c r="N173" s="113">
        <f t="shared" si="1"/>
        <v>139</v>
      </c>
      <c r="O173" s="113">
        <f t="shared" si="1"/>
        <v>92</v>
      </c>
      <c r="P173" s="113">
        <f t="shared" si="1"/>
        <v>158</v>
      </c>
      <c r="Q173" s="113">
        <f t="shared" si="1"/>
        <v>198</v>
      </c>
      <c r="R173" s="113">
        <f t="shared" si="1"/>
        <v>145</v>
      </c>
      <c r="S173" s="113">
        <f t="shared" si="1"/>
        <v>203</v>
      </c>
      <c r="T173" s="113">
        <f t="shared" si="1"/>
        <v>139</v>
      </c>
      <c r="U173" s="113">
        <f t="shared" si="1"/>
        <v>92</v>
      </c>
      <c r="V173" s="113">
        <f t="shared" si="1"/>
        <v>335</v>
      </c>
      <c r="W173" s="113">
        <f t="shared" si="1"/>
        <v>388</v>
      </c>
      <c r="X173" s="113">
        <f t="shared" si="1"/>
        <v>360</v>
      </c>
      <c r="Y173" s="113">
        <f t="shared" si="1"/>
        <v>409</v>
      </c>
      <c r="Z173" s="113">
        <f t="shared" si="1"/>
        <v>306</v>
      </c>
      <c r="AA173" s="113">
        <f t="shared" si="1"/>
        <v>348</v>
      </c>
      <c r="AB173" s="113">
        <f t="shared" si="1"/>
        <v>158</v>
      </c>
      <c r="AC173" s="113">
        <f t="shared" si="1"/>
        <v>198</v>
      </c>
      <c r="AD173" s="113">
        <f t="shared" si="1"/>
        <v>145</v>
      </c>
      <c r="AE173" s="113">
        <f t="shared" si="1"/>
        <v>203</v>
      </c>
      <c r="AF173" s="113">
        <f t="shared" si="1"/>
        <v>139</v>
      </c>
      <c r="AG173" s="113">
        <f t="shared" si="1"/>
        <v>92</v>
      </c>
      <c r="AH173" s="113">
        <f t="shared" si="1"/>
        <v>158</v>
      </c>
      <c r="AI173" s="113">
        <f t="shared" si="1"/>
        <v>198</v>
      </c>
      <c r="AJ173" s="113">
        <f t="shared" si="1"/>
        <v>145</v>
      </c>
      <c r="AK173" s="113">
        <f t="shared" si="1"/>
        <v>203</v>
      </c>
      <c r="AL173" s="113">
        <f t="shared" si="1"/>
        <v>139</v>
      </c>
      <c r="AM173" s="113">
        <f t="shared" si="1"/>
        <v>92</v>
      </c>
      <c r="AN173" s="113">
        <f t="shared" si="1"/>
        <v>158</v>
      </c>
      <c r="AO173" s="113">
        <f t="shared" si="1"/>
        <v>198</v>
      </c>
      <c r="AP173" s="113">
        <f t="shared" si="1"/>
        <v>145</v>
      </c>
      <c r="AQ173" s="113">
        <f t="shared" si="1"/>
        <v>203</v>
      </c>
      <c r="AR173" s="113">
        <f t="shared" si="1"/>
        <v>139</v>
      </c>
      <c r="AS173" s="113">
        <f t="shared" si="1"/>
        <v>92</v>
      </c>
      <c r="AT173" s="113">
        <f t="shared" si="1"/>
        <v>11</v>
      </c>
      <c r="AU173" s="113">
        <f t="shared" si="1"/>
        <v>17</v>
      </c>
      <c r="AV173" s="113">
        <f t="shared" si="1"/>
        <v>17</v>
      </c>
      <c r="AW173" s="113">
        <f t="shared" si="1"/>
        <v>17</v>
      </c>
      <c r="AX173" s="113">
        <f t="shared" si="1"/>
        <v>17</v>
      </c>
      <c r="AY173" s="113">
        <f t="shared" si="1"/>
        <v>17</v>
      </c>
      <c r="AZ173" s="113">
        <f t="shared" si="1"/>
        <v>17</v>
      </c>
      <c r="BA173" s="113">
        <f t="shared" si="1"/>
        <v>17</v>
      </c>
      <c r="BB173" s="113">
        <f t="shared" si="1"/>
        <v>23</v>
      </c>
      <c r="BC173" s="113">
        <f t="shared" si="1"/>
        <v>23</v>
      </c>
      <c r="BD173" s="113">
        <f t="shared" si="1"/>
        <v>23</v>
      </c>
      <c r="BE173" s="113">
        <f t="shared" si="1"/>
        <v>17</v>
      </c>
      <c r="BF173" s="113">
        <f t="shared" si="1"/>
        <v>17</v>
      </c>
      <c r="BG173" s="113">
        <f t="shared" si="1"/>
        <v>17</v>
      </c>
      <c r="BH173" s="113">
        <f t="shared" si="1"/>
        <v>11</v>
      </c>
      <c r="BI173" s="113">
        <f t="shared" si="1"/>
        <v>11</v>
      </c>
      <c r="BJ173" s="113">
        <f t="shared" si="1"/>
        <v>11</v>
      </c>
      <c r="BK173" s="113">
        <f t="shared" si="1"/>
        <v>11</v>
      </c>
      <c r="BL173" s="113">
        <f t="shared" si="1"/>
        <v>11</v>
      </c>
    </row>
  </sheetData>
  <sheetProtection algorithmName="SHA-512" hashValue="VzHcqR7tzksbV3QKf0J+8pLdhGa4EKuUqaQTHfSPANVg2ZPzeUirLBXa2PUMDmB43xptxXTbLgdKYYwLLZQuBA==" saltValue="BpuLGIBCzWkQVaqwfwuwdw==" spinCount="100000" sheet="1" objects="1" scenarios="1"/>
  <mergeCells count="14">
    <mergeCell ref="A170:E170"/>
    <mergeCell ref="A171:E171"/>
    <mergeCell ref="A172:E172"/>
    <mergeCell ref="A173:E173"/>
    <mergeCell ref="A1:Q1"/>
    <mergeCell ref="A2:B2"/>
    <mergeCell ref="A3:B3"/>
    <mergeCell ref="A4:B4"/>
    <mergeCell ref="A5:A6"/>
    <mergeCell ref="B5:B6"/>
    <mergeCell ref="C5:C6"/>
    <mergeCell ref="D5:D6"/>
    <mergeCell ref="E5:E6"/>
    <mergeCell ref="G5:G6"/>
  </mergeCells>
  <pageMargins left="0.7" right="0.7" top="0.75" bottom="0.75" header="0.3" footer="0.3"/>
  <pageSetup paperSize="8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98"/>
  <sheetViews>
    <sheetView zoomScale="62" zoomScaleNormal="62" workbookViewId="0">
      <selection sqref="A1:P1"/>
    </sheetView>
  </sheetViews>
  <sheetFormatPr baseColWidth="10" defaultRowHeight="15" x14ac:dyDescent="0.25"/>
  <cols>
    <col min="1" max="1" width="7.85546875" customWidth="1"/>
    <col min="2" max="2" width="15" style="17" customWidth="1"/>
    <col min="3" max="3" width="18.28515625" customWidth="1"/>
    <col min="4" max="5" width="34.7109375" customWidth="1"/>
    <col min="6" max="6" width="28.42578125" customWidth="1"/>
    <col min="7" max="7" width="31.28515625" customWidth="1"/>
    <col min="8" max="8" width="10.42578125" customWidth="1"/>
    <col min="9" max="10" width="15.5703125" style="1" customWidth="1"/>
    <col min="11" max="13" width="15.5703125" customWidth="1"/>
    <col min="14" max="14" width="15.5703125" style="1" customWidth="1"/>
    <col min="15" max="16" width="15.5703125" customWidth="1"/>
    <col min="17" max="23" width="13.7109375" customWidth="1"/>
  </cols>
  <sheetData>
    <row r="1" spans="1:41" ht="71.25" customHeight="1" x14ac:dyDescent="0.25">
      <c r="A1" s="251" t="s">
        <v>845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41" ht="34.5" customHeight="1" x14ac:dyDescent="0.25">
      <c r="A2" s="235" t="s">
        <v>6</v>
      </c>
      <c r="B2" s="235"/>
      <c r="C2" s="235"/>
      <c r="D2" s="17" t="s">
        <v>294</v>
      </c>
      <c r="E2" s="17"/>
      <c r="F2" s="17"/>
      <c r="G2" s="17"/>
      <c r="H2" s="17"/>
      <c r="I2" s="17"/>
      <c r="J2" s="17"/>
      <c r="L2" s="17"/>
      <c r="M2" s="17"/>
      <c r="N2" s="17"/>
      <c r="O2" s="17"/>
      <c r="P2" s="17"/>
    </row>
    <row r="3" spans="1:41" ht="34.5" customHeight="1" x14ac:dyDescent="0.25">
      <c r="A3" s="235" t="s">
        <v>7</v>
      </c>
      <c r="B3" s="235"/>
      <c r="C3" s="235"/>
      <c r="D3" s="17" t="s">
        <v>846</v>
      </c>
      <c r="E3" s="17"/>
      <c r="F3" s="17"/>
      <c r="H3" s="17"/>
      <c r="I3" s="17"/>
      <c r="J3" s="17"/>
      <c r="K3" s="17"/>
      <c r="L3" s="17"/>
      <c r="M3" s="17"/>
      <c r="N3" s="17"/>
      <c r="O3" s="17"/>
      <c r="P3" s="17"/>
    </row>
    <row r="4" spans="1:41" ht="29.25" customHeight="1" x14ac:dyDescent="0.25">
      <c r="A4" s="252" t="s">
        <v>8</v>
      </c>
      <c r="B4" s="252"/>
      <c r="C4" s="252"/>
      <c r="D4" s="17" t="s">
        <v>847</v>
      </c>
      <c r="E4" s="17"/>
    </row>
    <row r="5" spans="1:41" s="2" customFormat="1" x14ac:dyDescent="0.25">
      <c r="A5" s="253" t="s">
        <v>0</v>
      </c>
      <c r="B5" s="55"/>
      <c r="C5" s="254" t="s">
        <v>9</v>
      </c>
      <c r="D5" s="254" t="s">
        <v>2</v>
      </c>
      <c r="E5" s="56"/>
      <c r="F5" s="254" t="s">
        <v>10</v>
      </c>
      <c r="G5" s="254" t="s">
        <v>11</v>
      </c>
      <c r="H5" s="254" t="s">
        <v>1</v>
      </c>
      <c r="I5" s="57" t="s">
        <v>848</v>
      </c>
      <c r="J5" s="57" t="s">
        <v>849</v>
      </c>
      <c r="K5" s="57" t="s">
        <v>850</v>
      </c>
      <c r="L5" s="57" t="s">
        <v>851</v>
      </c>
      <c r="M5" s="57" t="s">
        <v>852</v>
      </c>
      <c r="N5" s="57" t="s">
        <v>853</v>
      </c>
      <c r="O5" s="57" t="s">
        <v>854</v>
      </c>
      <c r="P5" s="57" t="s">
        <v>855</v>
      </c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</row>
    <row r="6" spans="1:41" s="2" customFormat="1" ht="132" customHeight="1" x14ac:dyDescent="0.25">
      <c r="A6" s="253"/>
      <c r="B6" s="55" t="s">
        <v>502</v>
      </c>
      <c r="C6" s="254"/>
      <c r="D6" s="254"/>
      <c r="E6" s="56" t="s">
        <v>856</v>
      </c>
      <c r="F6" s="254"/>
      <c r="G6" s="254"/>
      <c r="H6" s="254"/>
      <c r="I6" s="59" t="s">
        <v>857</v>
      </c>
      <c r="J6" s="59" t="s">
        <v>858</v>
      </c>
      <c r="K6" s="59" t="s">
        <v>859</v>
      </c>
      <c r="L6" s="59" t="s">
        <v>860</v>
      </c>
      <c r="M6" s="59" t="s">
        <v>861</v>
      </c>
      <c r="N6" s="59" t="s">
        <v>862</v>
      </c>
      <c r="O6" s="59" t="s">
        <v>863</v>
      </c>
      <c r="P6" s="59" t="s">
        <v>864</v>
      </c>
      <c r="Q6" s="59" t="s">
        <v>865</v>
      </c>
      <c r="R6" s="59" t="s">
        <v>866</v>
      </c>
      <c r="S6" s="59" t="s">
        <v>867</v>
      </c>
      <c r="T6" s="59" t="s">
        <v>868</v>
      </c>
      <c r="U6" s="59" t="s">
        <v>869</v>
      </c>
      <c r="V6" s="59" t="s">
        <v>870</v>
      </c>
      <c r="W6" s="59" t="s">
        <v>871</v>
      </c>
      <c r="X6" s="59" t="s">
        <v>872</v>
      </c>
      <c r="Y6" s="59" t="s">
        <v>873</v>
      </c>
      <c r="Z6" s="59" t="s">
        <v>874</v>
      </c>
      <c r="AA6" s="59" t="s">
        <v>875</v>
      </c>
      <c r="AB6" s="59" t="s">
        <v>876</v>
      </c>
      <c r="AC6" s="59" t="s">
        <v>877</v>
      </c>
      <c r="AD6" s="59" t="s">
        <v>878</v>
      </c>
      <c r="AE6" s="59" t="s">
        <v>879</v>
      </c>
      <c r="AF6" s="59" t="s">
        <v>880</v>
      </c>
      <c r="AG6" s="59" t="s">
        <v>881</v>
      </c>
      <c r="AH6" s="59" t="s">
        <v>882</v>
      </c>
      <c r="AI6" s="59" t="s">
        <v>883</v>
      </c>
      <c r="AJ6" s="59" t="s">
        <v>884</v>
      </c>
      <c r="AK6" s="59" t="s">
        <v>885</v>
      </c>
      <c r="AL6" s="59" t="s">
        <v>886</v>
      </c>
      <c r="AM6" s="59" t="s">
        <v>887</v>
      </c>
      <c r="AN6" s="59" t="s">
        <v>888</v>
      </c>
      <c r="AO6" s="59" t="s">
        <v>889</v>
      </c>
    </row>
    <row r="7" spans="1:41" x14ac:dyDescent="0.25">
      <c r="A7" s="60">
        <v>1</v>
      </c>
      <c r="B7" s="61" t="s">
        <v>890</v>
      </c>
      <c r="C7" s="62" t="s">
        <v>891</v>
      </c>
      <c r="D7" s="63" t="s">
        <v>892</v>
      </c>
      <c r="E7" s="64" t="s">
        <v>893</v>
      </c>
      <c r="F7" s="62" t="s">
        <v>894</v>
      </c>
      <c r="G7" s="65" t="s">
        <v>3</v>
      </c>
      <c r="H7" s="60"/>
      <c r="I7" s="62">
        <v>7</v>
      </c>
      <c r="J7" s="62">
        <v>7</v>
      </c>
      <c r="K7" s="62">
        <v>1</v>
      </c>
      <c r="L7" s="62">
        <v>3</v>
      </c>
      <c r="M7" s="62">
        <v>4</v>
      </c>
      <c r="N7" s="62">
        <v>2</v>
      </c>
      <c r="O7" s="62">
        <v>7</v>
      </c>
      <c r="P7" s="62">
        <v>7</v>
      </c>
      <c r="Q7" s="62">
        <v>1</v>
      </c>
      <c r="R7" s="62">
        <v>3</v>
      </c>
      <c r="S7" s="62">
        <v>4</v>
      </c>
      <c r="T7" s="62">
        <v>2</v>
      </c>
      <c r="U7" s="62">
        <v>7</v>
      </c>
      <c r="V7" s="62">
        <v>7</v>
      </c>
      <c r="W7" s="62">
        <v>1</v>
      </c>
      <c r="X7" s="62">
        <v>3</v>
      </c>
      <c r="Y7" s="62">
        <v>4</v>
      </c>
      <c r="Z7" s="62">
        <v>2</v>
      </c>
      <c r="AA7" s="62">
        <v>7</v>
      </c>
      <c r="AB7" s="62">
        <v>7</v>
      </c>
      <c r="AC7" s="62">
        <v>1</v>
      </c>
      <c r="AD7" s="62">
        <v>3</v>
      </c>
      <c r="AE7" s="62">
        <v>4</v>
      </c>
      <c r="AF7" s="62">
        <v>2</v>
      </c>
      <c r="AG7" s="66"/>
      <c r="AH7" s="66"/>
      <c r="AI7" s="62">
        <v>5</v>
      </c>
      <c r="AJ7" s="62">
        <v>5</v>
      </c>
      <c r="AK7" s="62">
        <v>5</v>
      </c>
      <c r="AL7" s="62">
        <v>5</v>
      </c>
      <c r="AM7" s="62">
        <v>5</v>
      </c>
      <c r="AN7" s="62">
        <v>5</v>
      </c>
      <c r="AO7" s="62">
        <v>5</v>
      </c>
    </row>
    <row r="8" spans="1:41" x14ac:dyDescent="0.25">
      <c r="A8" s="60">
        <v>2</v>
      </c>
      <c r="B8" s="61" t="s">
        <v>890</v>
      </c>
      <c r="C8" s="62" t="s">
        <v>895</v>
      </c>
      <c r="D8" s="63" t="s">
        <v>896</v>
      </c>
      <c r="E8" s="64" t="s">
        <v>897</v>
      </c>
      <c r="F8" s="62" t="s">
        <v>898</v>
      </c>
      <c r="G8" s="65" t="s">
        <v>3</v>
      </c>
      <c r="H8" s="60"/>
      <c r="I8" s="62">
        <v>2</v>
      </c>
      <c r="J8" s="62">
        <v>2</v>
      </c>
      <c r="K8" s="62">
        <v>1</v>
      </c>
      <c r="L8" s="62">
        <v>1</v>
      </c>
      <c r="M8" s="62">
        <v>2</v>
      </c>
      <c r="N8" s="62">
        <v>1</v>
      </c>
      <c r="O8" s="62">
        <v>2</v>
      </c>
      <c r="P8" s="62">
        <v>2</v>
      </c>
      <c r="Q8" s="62">
        <v>1</v>
      </c>
      <c r="R8" s="62">
        <v>1</v>
      </c>
      <c r="S8" s="62">
        <v>2</v>
      </c>
      <c r="T8" s="62">
        <v>1</v>
      </c>
      <c r="U8" s="62">
        <v>2</v>
      </c>
      <c r="V8" s="62">
        <v>2</v>
      </c>
      <c r="W8" s="62">
        <v>1</v>
      </c>
      <c r="X8" s="62">
        <v>1</v>
      </c>
      <c r="Y8" s="62">
        <v>2</v>
      </c>
      <c r="Z8" s="62">
        <v>1</v>
      </c>
      <c r="AA8" s="62">
        <v>2</v>
      </c>
      <c r="AB8" s="62">
        <v>2</v>
      </c>
      <c r="AC8" s="62">
        <v>1</v>
      </c>
      <c r="AD8" s="62">
        <v>1</v>
      </c>
      <c r="AE8" s="62">
        <v>2</v>
      </c>
      <c r="AF8" s="62">
        <v>1</v>
      </c>
      <c r="AG8" s="67"/>
      <c r="AH8" s="67"/>
      <c r="AI8" s="62">
        <v>5</v>
      </c>
      <c r="AJ8" s="62">
        <v>5</v>
      </c>
      <c r="AK8" s="62">
        <v>5</v>
      </c>
      <c r="AL8" s="62">
        <v>5</v>
      </c>
      <c r="AM8" s="62">
        <v>5</v>
      </c>
      <c r="AN8" s="62">
        <v>5</v>
      </c>
      <c r="AO8" s="62">
        <v>5</v>
      </c>
    </row>
    <row r="9" spans="1:41" x14ac:dyDescent="0.25">
      <c r="A9" s="60">
        <v>3</v>
      </c>
      <c r="B9" s="61" t="s">
        <v>890</v>
      </c>
      <c r="C9" s="62" t="s">
        <v>899</v>
      </c>
      <c r="D9" s="63" t="s">
        <v>900</v>
      </c>
      <c r="E9" s="64" t="s">
        <v>901</v>
      </c>
      <c r="F9" s="62" t="s">
        <v>898</v>
      </c>
      <c r="G9" s="65" t="s">
        <v>3</v>
      </c>
      <c r="H9" s="60"/>
      <c r="I9" s="62">
        <v>2</v>
      </c>
      <c r="J9" s="62">
        <v>2</v>
      </c>
      <c r="K9" s="62">
        <v>1</v>
      </c>
      <c r="L9" s="62">
        <v>1</v>
      </c>
      <c r="M9" s="62">
        <v>1</v>
      </c>
      <c r="N9" s="62">
        <v>1</v>
      </c>
      <c r="O9" s="62">
        <v>2</v>
      </c>
      <c r="P9" s="62">
        <v>2</v>
      </c>
      <c r="Q9" s="62">
        <v>1</v>
      </c>
      <c r="R9" s="62">
        <v>1</v>
      </c>
      <c r="S9" s="62">
        <v>1</v>
      </c>
      <c r="T9" s="62">
        <v>1</v>
      </c>
      <c r="U9" s="62">
        <v>2</v>
      </c>
      <c r="V9" s="62">
        <v>2</v>
      </c>
      <c r="W9" s="62">
        <v>1</v>
      </c>
      <c r="X9" s="62">
        <v>1</v>
      </c>
      <c r="Y9" s="62">
        <v>1</v>
      </c>
      <c r="Z9" s="62">
        <v>1</v>
      </c>
      <c r="AA9" s="62">
        <v>2</v>
      </c>
      <c r="AB9" s="62">
        <v>2</v>
      </c>
      <c r="AC9" s="62">
        <v>1</v>
      </c>
      <c r="AD9" s="62">
        <v>1</v>
      </c>
      <c r="AE9" s="62">
        <v>1</v>
      </c>
      <c r="AF9" s="62">
        <v>1</v>
      </c>
      <c r="AG9" s="67"/>
      <c r="AH9" s="67"/>
      <c r="AI9" s="62">
        <v>5</v>
      </c>
      <c r="AJ9" s="62">
        <v>5</v>
      </c>
      <c r="AK9" s="62">
        <v>5</v>
      </c>
      <c r="AL9" s="62">
        <v>5</v>
      </c>
      <c r="AM9" s="62">
        <v>5</v>
      </c>
      <c r="AN9" s="62">
        <v>5</v>
      </c>
      <c r="AO9" s="62">
        <v>5</v>
      </c>
    </row>
    <row r="10" spans="1:41" x14ac:dyDescent="0.25">
      <c r="A10" s="60">
        <v>4</v>
      </c>
      <c r="B10" s="61" t="s">
        <v>890</v>
      </c>
      <c r="C10" s="62" t="s">
        <v>902</v>
      </c>
      <c r="D10" s="63" t="s">
        <v>903</v>
      </c>
      <c r="E10" s="64" t="s">
        <v>904</v>
      </c>
      <c r="F10" s="62" t="s">
        <v>894</v>
      </c>
      <c r="G10" s="65" t="s">
        <v>3</v>
      </c>
      <c r="H10" s="60"/>
      <c r="I10" s="62">
        <v>1</v>
      </c>
      <c r="J10" s="62">
        <v>1</v>
      </c>
      <c r="K10" s="62">
        <v>1</v>
      </c>
      <c r="L10" s="62">
        <v>1</v>
      </c>
      <c r="M10" s="62">
        <v>1</v>
      </c>
      <c r="N10" s="62">
        <v>1</v>
      </c>
      <c r="O10" s="62">
        <v>1</v>
      </c>
      <c r="P10" s="62">
        <v>1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62">
        <v>1</v>
      </c>
      <c r="W10" s="62">
        <v>1</v>
      </c>
      <c r="X10" s="62">
        <v>1</v>
      </c>
      <c r="Y10" s="62">
        <v>1</v>
      </c>
      <c r="Z10" s="62">
        <v>1</v>
      </c>
      <c r="AA10" s="62">
        <v>1</v>
      </c>
      <c r="AB10" s="62">
        <v>1</v>
      </c>
      <c r="AC10" s="62">
        <v>1</v>
      </c>
      <c r="AD10" s="62">
        <v>1</v>
      </c>
      <c r="AE10" s="62">
        <v>1</v>
      </c>
      <c r="AF10" s="62">
        <v>1</v>
      </c>
      <c r="AG10" s="67"/>
      <c r="AH10" s="67"/>
      <c r="AI10" s="62">
        <v>5</v>
      </c>
      <c r="AJ10" s="62">
        <v>5</v>
      </c>
      <c r="AK10" s="62">
        <v>5</v>
      </c>
      <c r="AL10" s="62">
        <v>5</v>
      </c>
      <c r="AM10" s="62">
        <v>5</v>
      </c>
      <c r="AN10" s="62">
        <v>5</v>
      </c>
      <c r="AO10" s="62">
        <v>5</v>
      </c>
    </row>
    <row r="11" spans="1:41" x14ac:dyDescent="0.25">
      <c r="A11" s="60">
        <v>5</v>
      </c>
      <c r="B11" s="61" t="s">
        <v>890</v>
      </c>
      <c r="C11" s="62" t="s">
        <v>905</v>
      </c>
      <c r="D11" s="63" t="s">
        <v>906</v>
      </c>
      <c r="E11" s="64" t="s">
        <v>510</v>
      </c>
      <c r="F11" s="62" t="s">
        <v>894</v>
      </c>
      <c r="G11" s="65" t="s">
        <v>3</v>
      </c>
      <c r="H11" s="60"/>
      <c r="I11" s="62">
        <v>4</v>
      </c>
      <c r="J11" s="62">
        <v>4</v>
      </c>
      <c r="K11" s="62">
        <v>5</v>
      </c>
      <c r="L11" s="62">
        <v>5</v>
      </c>
      <c r="M11" s="62">
        <v>2</v>
      </c>
      <c r="N11" s="62">
        <v>5</v>
      </c>
      <c r="O11" s="62">
        <v>4</v>
      </c>
      <c r="P11" s="62">
        <v>4</v>
      </c>
      <c r="Q11" s="62">
        <v>5</v>
      </c>
      <c r="R11" s="62">
        <v>5</v>
      </c>
      <c r="S11" s="62">
        <v>2</v>
      </c>
      <c r="T11" s="62">
        <v>5</v>
      </c>
      <c r="U11" s="62">
        <v>4</v>
      </c>
      <c r="V11" s="62">
        <v>4</v>
      </c>
      <c r="W11" s="62">
        <v>5</v>
      </c>
      <c r="X11" s="62">
        <v>5</v>
      </c>
      <c r="Y11" s="62">
        <v>2</v>
      </c>
      <c r="Z11" s="62">
        <v>5</v>
      </c>
      <c r="AA11" s="62">
        <v>4</v>
      </c>
      <c r="AB11" s="62">
        <v>4</v>
      </c>
      <c r="AC11" s="62">
        <v>5</v>
      </c>
      <c r="AD11" s="62">
        <v>5</v>
      </c>
      <c r="AE11" s="62">
        <v>2</v>
      </c>
      <c r="AF11" s="62">
        <v>5</v>
      </c>
      <c r="AG11" s="67"/>
      <c r="AH11" s="67"/>
      <c r="AI11" s="62">
        <v>5</v>
      </c>
      <c r="AJ11" s="62">
        <v>5</v>
      </c>
      <c r="AK11" s="62">
        <v>5</v>
      </c>
      <c r="AL11" s="62">
        <v>5</v>
      </c>
      <c r="AM11" s="62">
        <v>5</v>
      </c>
      <c r="AN11" s="62">
        <v>5</v>
      </c>
      <c r="AO11" s="62">
        <v>5</v>
      </c>
    </row>
    <row r="12" spans="1:41" x14ac:dyDescent="0.25">
      <c r="A12" s="60">
        <v>6</v>
      </c>
      <c r="B12" s="61" t="s">
        <v>890</v>
      </c>
      <c r="C12" s="62" t="s">
        <v>907</v>
      </c>
      <c r="D12" s="63" t="s">
        <v>908</v>
      </c>
      <c r="E12" s="64" t="s">
        <v>909</v>
      </c>
      <c r="F12" s="62" t="s">
        <v>898</v>
      </c>
      <c r="G12" s="65" t="s">
        <v>3</v>
      </c>
      <c r="H12" s="60"/>
      <c r="I12" s="62">
        <v>1</v>
      </c>
      <c r="J12" s="62">
        <v>1</v>
      </c>
      <c r="K12" s="62">
        <v>1</v>
      </c>
      <c r="L12" s="62">
        <v>1</v>
      </c>
      <c r="M12" s="62">
        <v>2</v>
      </c>
      <c r="N12" s="62">
        <v>1</v>
      </c>
      <c r="O12" s="62">
        <v>1</v>
      </c>
      <c r="P12" s="62">
        <v>1</v>
      </c>
      <c r="Q12" s="62">
        <v>1</v>
      </c>
      <c r="R12" s="62">
        <v>1</v>
      </c>
      <c r="S12" s="62">
        <v>2</v>
      </c>
      <c r="T12" s="62">
        <v>1</v>
      </c>
      <c r="U12" s="62">
        <v>1</v>
      </c>
      <c r="V12" s="62">
        <v>1</v>
      </c>
      <c r="W12" s="62">
        <v>1</v>
      </c>
      <c r="X12" s="62">
        <v>1</v>
      </c>
      <c r="Y12" s="62">
        <v>2</v>
      </c>
      <c r="Z12" s="62">
        <v>1</v>
      </c>
      <c r="AA12" s="62">
        <v>1</v>
      </c>
      <c r="AB12" s="62">
        <v>1</v>
      </c>
      <c r="AC12" s="62">
        <v>1</v>
      </c>
      <c r="AD12" s="62">
        <v>1</v>
      </c>
      <c r="AE12" s="62">
        <v>2</v>
      </c>
      <c r="AF12" s="62">
        <v>1</v>
      </c>
      <c r="AG12" s="67"/>
      <c r="AH12" s="67"/>
      <c r="AI12" s="62">
        <v>5</v>
      </c>
      <c r="AJ12" s="62">
        <v>5</v>
      </c>
      <c r="AK12" s="62">
        <v>5</v>
      </c>
      <c r="AL12" s="62">
        <v>5</v>
      </c>
      <c r="AM12" s="62">
        <v>5</v>
      </c>
      <c r="AN12" s="62">
        <v>5</v>
      </c>
      <c r="AO12" s="62">
        <v>5</v>
      </c>
    </row>
    <row r="13" spans="1:41" x14ac:dyDescent="0.25">
      <c r="A13" s="60">
        <v>7</v>
      </c>
      <c r="B13" s="61" t="s">
        <v>890</v>
      </c>
      <c r="C13" s="62" t="s">
        <v>910</v>
      </c>
      <c r="D13" s="63" t="s">
        <v>911</v>
      </c>
      <c r="E13" s="64" t="s">
        <v>912</v>
      </c>
      <c r="F13" s="62" t="s">
        <v>894</v>
      </c>
      <c r="G13" s="65" t="s">
        <v>3</v>
      </c>
      <c r="H13" s="60"/>
      <c r="I13" s="62">
        <v>6</v>
      </c>
      <c r="J13" s="62">
        <v>6</v>
      </c>
      <c r="K13" s="62">
        <v>5</v>
      </c>
      <c r="L13" s="62">
        <v>11</v>
      </c>
      <c r="M13" s="62">
        <v>8</v>
      </c>
      <c r="N13" s="62">
        <v>5</v>
      </c>
      <c r="O13" s="62">
        <v>6</v>
      </c>
      <c r="P13" s="62">
        <v>6</v>
      </c>
      <c r="Q13" s="62">
        <v>5</v>
      </c>
      <c r="R13" s="62">
        <v>11</v>
      </c>
      <c r="S13" s="62">
        <v>8</v>
      </c>
      <c r="T13" s="62">
        <v>5</v>
      </c>
      <c r="U13" s="62">
        <v>6</v>
      </c>
      <c r="V13" s="62">
        <v>6</v>
      </c>
      <c r="W13" s="62">
        <v>5</v>
      </c>
      <c r="X13" s="62">
        <v>11</v>
      </c>
      <c r="Y13" s="62">
        <v>8</v>
      </c>
      <c r="Z13" s="62">
        <v>5</v>
      </c>
      <c r="AA13" s="62">
        <v>6</v>
      </c>
      <c r="AB13" s="62">
        <v>6</v>
      </c>
      <c r="AC13" s="62">
        <v>5</v>
      </c>
      <c r="AD13" s="62">
        <v>11</v>
      </c>
      <c r="AE13" s="62">
        <v>8</v>
      </c>
      <c r="AF13" s="62">
        <v>5</v>
      </c>
      <c r="AG13" s="67"/>
      <c r="AH13" s="67"/>
      <c r="AI13" s="62">
        <v>5</v>
      </c>
      <c r="AJ13" s="62">
        <v>5</v>
      </c>
      <c r="AK13" s="62">
        <v>5</v>
      </c>
      <c r="AL13" s="62">
        <v>5</v>
      </c>
      <c r="AM13" s="62">
        <v>5</v>
      </c>
      <c r="AN13" s="62">
        <v>5</v>
      </c>
      <c r="AO13" s="62">
        <v>5</v>
      </c>
    </row>
    <row r="14" spans="1:41" x14ac:dyDescent="0.25">
      <c r="A14" s="60">
        <v>8</v>
      </c>
      <c r="B14" s="61" t="s">
        <v>890</v>
      </c>
      <c r="C14" s="62" t="s">
        <v>913</v>
      </c>
      <c r="D14" s="63" t="s">
        <v>914</v>
      </c>
      <c r="E14" s="64" t="s">
        <v>353</v>
      </c>
      <c r="F14" s="62" t="s">
        <v>898</v>
      </c>
      <c r="G14" s="65" t="s">
        <v>3</v>
      </c>
      <c r="H14" s="60"/>
      <c r="I14" s="62">
        <v>1</v>
      </c>
      <c r="J14" s="62">
        <v>1</v>
      </c>
      <c r="K14" s="62">
        <v>1</v>
      </c>
      <c r="L14" s="62">
        <v>2</v>
      </c>
      <c r="M14" s="62">
        <v>1</v>
      </c>
      <c r="N14" s="62">
        <v>1</v>
      </c>
      <c r="O14" s="62">
        <v>1</v>
      </c>
      <c r="P14" s="62">
        <v>1</v>
      </c>
      <c r="Q14" s="62">
        <v>1</v>
      </c>
      <c r="R14" s="62">
        <v>2</v>
      </c>
      <c r="S14" s="62">
        <v>1</v>
      </c>
      <c r="T14" s="62">
        <v>1</v>
      </c>
      <c r="U14" s="62">
        <v>1</v>
      </c>
      <c r="V14" s="62">
        <v>1</v>
      </c>
      <c r="W14" s="62">
        <v>1</v>
      </c>
      <c r="X14" s="62">
        <v>2</v>
      </c>
      <c r="Y14" s="62">
        <v>1</v>
      </c>
      <c r="Z14" s="62">
        <v>1</v>
      </c>
      <c r="AA14" s="62">
        <v>1</v>
      </c>
      <c r="AB14" s="62">
        <v>1</v>
      </c>
      <c r="AC14" s="62">
        <v>1</v>
      </c>
      <c r="AD14" s="62">
        <v>2</v>
      </c>
      <c r="AE14" s="62">
        <v>1</v>
      </c>
      <c r="AF14" s="62">
        <v>1</v>
      </c>
      <c r="AG14" s="67"/>
      <c r="AH14" s="67"/>
      <c r="AI14" s="62">
        <v>5</v>
      </c>
      <c r="AJ14" s="62">
        <v>5</v>
      </c>
      <c r="AK14" s="62">
        <v>5</v>
      </c>
      <c r="AL14" s="62">
        <v>5</v>
      </c>
      <c r="AM14" s="62">
        <v>5</v>
      </c>
      <c r="AN14" s="62">
        <v>5</v>
      </c>
      <c r="AO14" s="62">
        <v>5</v>
      </c>
    </row>
    <row r="15" spans="1:41" x14ac:dyDescent="0.25">
      <c r="A15" s="60">
        <v>9</v>
      </c>
      <c r="B15" s="61" t="s">
        <v>890</v>
      </c>
      <c r="C15" s="62" t="s">
        <v>915</v>
      </c>
      <c r="D15" s="63" t="s">
        <v>916</v>
      </c>
      <c r="E15" s="64" t="s">
        <v>510</v>
      </c>
      <c r="F15" s="62" t="s">
        <v>898</v>
      </c>
      <c r="G15" s="65" t="s">
        <v>3</v>
      </c>
      <c r="H15" s="60"/>
      <c r="I15" s="62">
        <v>1</v>
      </c>
      <c r="J15" s="62">
        <v>1</v>
      </c>
      <c r="K15" s="62">
        <v>3</v>
      </c>
      <c r="L15" s="62">
        <v>1</v>
      </c>
      <c r="M15" s="62">
        <v>1</v>
      </c>
      <c r="N15" s="62">
        <v>2</v>
      </c>
      <c r="O15" s="62">
        <v>1</v>
      </c>
      <c r="P15" s="62">
        <v>1</v>
      </c>
      <c r="Q15" s="62">
        <v>3</v>
      </c>
      <c r="R15" s="62">
        <v>1</v>
      </c>
      <c r="S15" s="62">
        <v>1</v>
      </c>
      <c r="T15" s="62">
        <v>2</v>
      </c>
      <c r="U15" s="62">
        <v>1</v>
      </c>
      <c r="V15" s="62">
        <v>1</v>
      </c>
      <c r="W15" s="62">
        <v>3</v>
      </c>
      <c r="X15" s="62">
        <v>1</v>
      </c>
      <c r="Y15" s="62">
        <v>1</v>
      </c>
      <c r="Z15" s="62">
        <v>2</v>
      </c>
      <c r="AA15" s="62">
        <v>1</v>
      </c>
      <c r="AB15" s="62">
        <v>1</v>
      </c>
      <c r="AC15" s="62">
        <v>3</v>
      </c>
      <c r="AD15" s="62">
        <v>1</v>
      </c>
      <c r="AE15" s="62">
        <v>11</v>
      </c>
      <c r="AF15" s="62">
        <v>2</v>
      </c>
      <c r="AG15" s="67"/>
      <c r="AH15" s="67"/>
      <c r="AI15" s="62">
        <v>5</v>
      </c>
      <c r="AJ15" s="62">
        <v>5</v>
      </c>
      <c r="AK15" s="62">
        <v>5</v>
      </c>
      <c r="AL15" s="62">
        <v>5</v>
      </c>
      <c r="AM15" s="62">
        <v>5</v>
      </c>
      <c r="AN15" s="62">
        <v>5</v>
      </c>
      <c r="AO15" s="62">
        <v>5</v>
      </c>
    </row>
    <row r="16" spans="1:41" x14ac:dyDescent="0.25">
      <c r="A16" s="60">
        <v>10</v>
      </c>
      <c r="B16" s="61" t="s">
        <v>890</v>
      </c>
      <c r="C16" s="62" t="s">
        <v>917</v>
      </c>
      <c r="D16" s="63" t="s">
        <v>918</v>
      </c>
      <c r="E16" s="64" t="s">
        <v>636</v>
      </c>
      <c r="F16" s="62" t="s">
        <v>894</v>
      </c>
      <c r="G16" s="65" t="s">
        <v>3</v>
      </c>
      <c r="H16" s="60"/>
      <c r="I16" s="62">
        <v>2</v>
      </c>
      <c r="J16" s="62">
        <v>2</v>
      </c>
      <c r="K16" s="62">
        <v>1</v>
      </c>
      <c r="L16" s="62">
        <v>1</v>
      </c>
      <c r="M16" s="62">
        <v>5</v>
      </c>
      <c r="N16" s="62">
        <v>2</v>
      </c>
      <c r="O16" s="62">
        <v>2</v>
      </c>
      <c r="P16" s="62">
        <v>2</v>
      </c>
      <c r="Q16" s="62">
        <v>1</v>
      </c>
      <c r="R16" s="62">
        <v>1</v>
      </c>
      <c r="S16" s="62">
        <v>5</v>
      </c>
      <c r="T16" s="62">
        <v>2</v>
      </c>
      <c r="U16" s="62">
        <v>2</v>
      </c>
      <c r="V16" s="62">
        <v>2</v>
      </c>
      <c r="W16" s="62">
        <v>1</v>
      </c>
      <c r="X16" s="62">
        <v>1</v>
      </c>
      <c r="Y16" s="62">
        <v>5</v>
      </c>
      <c r="Z16" s="62">
        <v>2</v>
      </c>
      <c r="AA16" s="62">
        <v>2</v>
      </c>
      <c r="AB16" s="62">
        <v>2</v>
      </c>
      <c r="AC16" s="62">
        <v>1</v>
      </c>
      <c r="AD16" s="62">
        <v>1</v>
      </c>
      <c r="AE16" s="62">
        <v>5</v>
      </c>
      <c r="AF16" s="62">
        <v>2</v>
      </c>
      <c r="AG16" s="67"/>
      <c r="AH16" s="67"/>
      <c r="AI16" s="62">
        <v>5</v>
      </c>
      <c r="AJ16" s="62">
        <v>5</v>
      </c>
      <c r="AK16" s="62">
        <v>5</v>
      </c>
      <c r="AL16" s="62">
        <v>5</v>
      </c>
      <c r="AM16" s="62">
        <v>5</v>
      </c>
      <c r="AN16" s="62">
        <v>5</v>
      </c>
      <c r="AO16" s="62">
        <v>5</v>
      </c>
    </row>
    <row r="17" spans="1:41" x14ac:dyDescent="0.25">
      <c r="A17" s="60">
        <v>11</v>
      </c>
      <c r="B17" s="61" t="s">
        <v>890</v>
      </c>
      <c r="C17" s="62" t="s">
        <v>919</v>
      </c>
      <c r="D17" s="63" t="s">
        <v>920</v>
      </c>
      <c r="E17" s="64" t="s">
        <v>921</v>
      </c>
      <c r="F17" s="62" t="s">
        <v>898</v>
      </c>
      <c r="G17" s="65" t="s">
        <v>3</v>
      </c>
      <c r="H17" s="60"/>
      <c r="I17" s="62">
        <v>1</v>
      </c>
      <c r="J17" s="62">
        <v>1</v>
      </c>
      <c r="K17" s="62">
        <v>1</v>
      </c>
      <c r="L17" s="62">
        <v>3</v>
      </c>
      <c r="M17" s="62">
        <v>1</v>
      </c>
      <c r="N17" s="62">
        <v>1</v>
      </c>
      <c r="O17" s="62">
        <v>1</v>
      </c>
      <c r="P17" s="62">
        <v>1</v>
      </c>
      <c r="Q17" s="62">
        <v>1</v>
      </c>
      <c r="R17" s="62">
        <v>3</v>
      </c>
      <c r="S17" s="62">
        <v>1</v>
      </c>
      <c r="T17" s="62">
        <v>1</v>
      </c>
      <c r="U17" s="62">
        <v>1</v>
      </c>
      <c r="V17" s="62">
        <v>1</v>
      </c>
      <c r="W17" s="62">
        <v>1</v>
      </c>
      <c r="X17" s="62">
        <v>3</v>
      </c>
      <c r="Y17" s="62">
        <v>1</v>
      </c>
      <c r="Z17" s="62">
        <v>1</v>
      </c>
      <c r="AA17" s="62">
        <v>1</v>
      </c>
      <c r="AB17" s="62">
        <v>1</v>
      </c>
      <c r="AC17" s="62">
        <v>1</v>
      </c>
      <c r="AD17" s="62">
        <v>3</v>
      </c>
      <c r="AE17" s="62">
        <v>1</v>
      </c>
      <c r="AF17" s="62">
        <v>1</v>
      </c>
      <c r="AG17" s="67"/>
      <c r="AH17" s="67"/>
      <c r="AI17" s="62">
        <v>5</v>
      </c>
      <c r="AJ17" s="62">
        <v>5</v>
      </c>
      <c r="AK17" s="62">
        <v>5</v>
      </c>
      <c r="AL17" s="62">
        <v>5</v>
      </c>
      <c r="AM17" s="62">
        <v>5</v>
      </c>
      <c r="AN17" s="62">
        <v>5</v>
      </c>
      <c r="AO17" s="62">
        <v>5</v>
      </c>
    </row>
    <row r="18" spans="1:41" x14ac:dyDescent="0.25">
      <c r="A18" s="60">
        <v>12</v>
      </c>
      <c r="B18" s="61" t="s">
        <v>890</v>
      </c>
      <c r="C18" s="62" t="s">
        <v>922</v>
      </c>
      <c r="D18" s="63" t="s">
        <v>923</v>
      </c>
      <c r="E18" s="64" t="s">
        <v>912</v>
      </c>
      <c r="F18" s="62" t="s">
        <v>924</v>
      </c>
      <c r="G18" s="65" t="s">
        <v>3</v>
      </c>
      <c r="H18" s="60"/>
      <c r="I18" s="62">
        <v>10</v>
      </c>
      <c r="J18" s="62">
        <v>9</v>
      </c>
      <c r="K18" s="62">
        <v>8</v>
      </c>
      <c r="L18" s="62">
        <v>9</v>
      </c>
      <c r="M18" s="62">
        <v>6</v>
      </c>
      <c r="N18" s="62">
        <v>9</v>
      </c>
      <c r="O18" s="62">
        <v>9</v>
      </c>
      <c r="P18" s="62">
        <v>9</v>
      </c>
      <c r="Q18" s="62">
        <v>8</v>
      </c>
      <c r="R18" s="62">
        <v>9</v>
      </c>
      <c r="S18" s="62">
        <v>6</v>
      </c>
      <c r="T18" s="62">
        <v>9</v>
      </c>
      <c r="U18" s="62">
        <v>9</v>
      </c>
      <c r="V18" s="62">
        <v>9</v>
      </c>
      <c r="W18" s="62">
        <v>8</v>
      </c>
      <c r="X18" s="62">
        <v>9</v>
      </c>
      <c r="Y18" s="62">
        <v>6</v>
      </c>
      <c r="Z18" s="62">
        <v>9</v>
      </c>
      <c r="AA18" s="62">
        <v>9</v>
      </c>
      <c r="AB18" s="62">
        <v>9</v>
      </c>
      <c r="AC18" s="62">
        <v>8</v>
      </c>
      <c r="AD18" s="62">
        <v>9</v>
      </c>
      <c r="AE18" s="62">
        <v>6</v>
      </c>
      <c r="AF18" s="62">
        <v>9</v>
      </c>
      <c r="AG18" s="67"/>
      <c r="AH18" s="67"/>
      <c r="AI18" s="62">
        <v>10</v>
      </c>
      <c r="AJ18" s="62">
        <v>10</v>
      </c>
      <c r="AK18" s="62">
        <v>10</v>
      </c>
      <c r="AL18" s="62">
        <v>10</v>
      </c>
      <c r="AM18" s="62">
        <v>10</v>
      </c>
      <c r="AN18" s="62">
        <v>10</v>
      </c>
      <c r="AO18" s="62">
        <v>10</v>
      </c>
    </row>
    <row r="19" spans="1:41" x14ac:dyDescent="0.25">
      <c r="A19" s="60">
        <v>13</v>
      </c>
      <c r="B19" s="61" t="s">
        <v>890</v>
      </c>
      <c r="C19" s="62" t="s">
        <v>925</v>
      </c>
      <c r="D19" s="63" t="s">
        <v>926</v>
      </c>
      <c r="E19" s="64" t="s">
        <v>295</v>
      </c>
      <c r="F19" s="62" t="s">
        <v>894</v>
      </c>
      <c r="G19" s="65" t="s">
        <v>3</v>
      </c>
      <c r="H19" s="60"/>
      <c r="I19" s="62">
        <v>3</v>
      </c>
      <c r="J19" s="62">
        <v>3</v>
      </c>
      <c r="K19" s="62">
        <v>3</v>
      </c>
      <c r="L19" s="62">
        <v>2</v>
      </c>
      <c r="M19" s="62">
        <v>2</v>
      </c>
      <c r="N19" s="62">
        <v>4</v>
      </c>
      <c r="O19" s="62">
        <v>3</v>
      </c>
      <c r="P19" s="62">
        <v>3</v>
      </c>
      <c r="Q19" s="62">
        <v>3</v>
      </c>
      <c r="R19" s="62">
        <v>2</v>
      </c>
      <c r="S19" s="62">
        <v>2</v>
      </c>
      <c r="T19" s="62">
        <v>4</v>
      </c>
      <c r="U19" s="62">
        <v>3</v>
      </c>
      <c r="V19" s="62">
        <v>3</v>
      </c>
      <c r="W19" s="62">
        <v>3</v>
      </c>
      <c r="X19" s="62">
        <v>2</v>
      </c>
      <c r="Y19" s="62">
        <v>2</v>
      </c>
      <c r="Z19" s="62">
        <v>4</v>
      </c>
      <c r="AA19" s="62">
        <v>3</v>
      </c>
      <c r="AB19" s="62">
        <v>3</v>
      </c>
      <c r="AC19" s="62">
        <v>3</v>
      </c>
      <c r="AD19" s="62">
        <v>2</v>
      </c>
      <c r="AE19" s="62">
        <v>2</v>
      </c>
      <c r="AF19" s="62">
        <v>4</v>
      </c>
      <c r="AG19" s="67"/>
      <c r="AH19" s="67"/>
      <c r="AI19" s="62">
        <v>5</v>
      </c>
      <c r="AJ19" s="62">
        <v>5</v>
      </c>
      <c r="AK19" s="62">
        <v>5</v>
      </c>
      <c r="AL19" s="62">
        <v>5</v>
      </c>
      <c r="AM19" s="62">
        <v>5</v>
      </c>
      <c r="AN19" s="62">
        <v>5</v>
      </c>
      <c r="AO19" s="62">
        <v>5</v>
      </c>
    </row>
    <row r="20" spans="1:41" x14ac:dyDescent="0.25">
      <c r="A20" s="60">
        <v>14</v>
      </c>
      <c r="B20" s="61" t="s">
        <v>890</v>
      </c>
      <c r="C20" s="68" t="s">
        <v>927</v>
      </c>
      <c r="D20" s="69" t="s">
        <v>928</v>
      </c>
      <c r="E20" s="64" t="s">
        <v>929</v>
      </c>
      <c r="F20" s="68" t="s">
        <v>924</v>
      </c>
      <c r="G20" s="65" t="s">
        <v>3</v>
      </c>
      <c r="H20" s="60"/>
      <c r="I20" s="68">
        <v>7</v>
      </c>
      <c r="J20" s="68">
        <v>7</v>
      </c>
      <c r="K20" s="62">
        <v>10</v>
      </c>
      <c r="L20" s="62">
        <v>8</v>
      </c>
      <c r="M20" s="62">
        <v>5</v>
      </c>
      <c r="N20" s="62">
        <v>6</v>
      </c>
      <c r="O20" s="68">
        <v>7</v>
      </c>
      <c r="P20" s="68">
        <v>7</v>
      </c>
      <c r="Q20" s="62">
        <v>10</v>
      </c>
      <c r="R20" s="62">
        <v>8</v>
      </c>
      <c r="S20" s="62">
        <v>5</v>
      </c>
      <c r="T20" s="62">
        <v>6</v>
      </c>
      <c r="U20" s="68">
        <v>7</v>
      </c>
      <c r="V20" s="68">
        <v>7</v>
      </c>
      <c r="W20" s="62">
        <v>10</v>
      </c>
      <c r="X20" s="62">
        <v>8</v>
      </c>
      <c r="Y20" s="62">
        <v>5</v>
      </c>
      <c r="Z20" s="62">
        <v>6</v>
      </c>
      <c r="AA20" s="68">
        <v>7</v>
      </c>
      <c r="AB20" s="68">
        <v>7</v>
      </c>
      <c r="AC20" s="62">
        <v>10</v>
      </c>
      <c r="AD20" s="62">
        <v>8</v>
      </c>
      <c r="AE20" s="62">
        <v>5</v>
      </c>
      <c r="AF20" s="62">
        <v>6</v>
      </c>
      <c r="AG20" s="67"/>
      <c r="AH20" s="67"/>
      <c r="AI20" s="62">
        <v>10</v>
      </c>
      <c r="AJ20" s="62">
        <v>10</v>
      </c>
      <c r="AK20" s="62">
        <v>10</v>
      </c>
      <c r="AL20" s="62">
        <v>10</v>
      </c>
      <c r="AM20" s="62">
        <v>10</v>
      </c>
      <c r="AN20" s="62">
        <v>10</v>
      </c>
      <c r="AO20" s="62">
        <v>10</v>
      </c>
    </row>
    <row r="21" spans="1:41" x14ac:dyDescent="0.25">
      <c r="A21" s="60">
        <v>15</v>
      </c>
      <c r="B21" s="61" t="s">
        <v>890</v>
      </c>
      <c r="C21" s="62" t="s">
        <v>930</v>
      </c>
      <c r="D21" s="63" t="s">
        <v>931</v>
      </c>
      <c r="E21" s="64" t="s">
        <v>932</v>
      </c>
      <c r="F21" s="62" t="s">
        <v>898</v>
      </c>
      <c r="G21" s="65" t="s">
        <v>3</v>
      </c>
      <c r="H21" s="60"/>
      <c r="I21" s="62">
        <v>1</v>
      </c>
      <c r="J21" s="62">
        <v>1</v>
      </c>
      <c r="K21" s="62">
        <v>2</v>
      </c>
      <c r="L21" s="62">
        <v>1</v>
      </c>
      <c r="M21" s="62">
        <v>2</v>
      </c>
      <c r="N21" s="62">
        <v>1</v>
      </c>
      <c r="O21" s="62">
        <v>1</v>
      </c>
      <c r="P21" s="62">
        <v>1</v>
      </c>
      <c r="Q21" s="62">
        <v>2</v>
      </c>
      <c r="R21" s="62">
        <v>1</v>
      </c>
      <c r="S21" s="62">
        <v>2</v>
      </c>
      <c r="T21" s="62">
        <v>1</v>
      </c>
      <c r="U21" s="62">
        <v>1</v>
      </c>
      <c r="V21" s="62">
        <v>1</v>
      </c>
      <c r="W21" s="62">
        <v>2</v>
      </c>
      <c r="X21" s="62">
        <v>1</v>
      </c>
      <c r="Y21" s="62">
        <v>2</v>
      </c>
      <c r="Z21" s="62">
        <v>1</v>
      </c>
      <c r="AA21" s="62">
        <v>1</v>
      </c>
      <c r="AB21" s="62">
        <v>1</v>
      </c>
      <c r="AC21" s="62">
        <v>2</v>
      </c>
      <c r="AD21" s="62">
        <v>1</v>
      </c>
      <c r="AE21" s="62">
        <v>2</v>
      </c>
      <c r="AF21" s="62">
        <v>1</v>
      </c>
      <c r="AG21" s="67"/>
      <c r="AH21" s="67"/>
      <c r="AI21" s="62">
        <v>5</v>
      </c>
      <c r="AJ21" s="62">
        <v>5</v>
      </c>
      <c r="AK21" s="62">
        <v>5</v>
      </c>
      <c r="AL21" s="62">
        <v>5</v>
      </c>
      <c r="AM21" s="62">
        <v>5</v>
      </c>
      <c r="AN21" s="62">
        <v>5</v>
      </c>
      <c r="AO21" s="62">
        <v>5</v>
      </c>
    </row>
    <row r="22" spans="1:41" x14ac:dyDescent="0.25">
      <c r="A22" s="60">
        <v>16</v>
      </c>
      <c r="B22" s="61" t="s">
        <v>890</v>
      </c>
      <c r="C22" s="62" t="s">
        <v>933</v>
      </c>
      <c r="D22" s="63" t="s">
        <v>934</v>
      </c>
      <c r="E22" s="64" t="s">
        <v>935</v>
      </c>
      <c r="F22" s="62" t="s">
        <v>894</v>
      </c>
      <c r="G22" s="65" t="s">
        <v>3</v>
      </c>
      <c r="H22" s="60"/>
      <c r="I22" s="62">
        <v>9</v>
      </c>
      <c r="J22" s="62">
        <v>9</v>
      </c>
      <c r="K22" s="62">
        <v>5</v>
      </c>
      <c r="L22" s="62">
        <v>4</v>
      </c>
      <c r="M22" s="62">
        <v>5</v>
      </c>
      <c r="N22" s="62">
        <v>6</v>
      </c>
      <c r="O22" s="62">
        <v>9</v>
      </c>
      <c r="P22" s="62">
        <v>9</v>
      </c>
      <c r="Q22" s="62">
        <v>5</v>
      </c>
      <c r="R22" s="62">
        <v>4</v>
      </c>
      <c r="S22" s="62">
        <v>5</v>
      </c>
      <c r="T22" s="62">
        <v>6</v>
      </c>
      <c r="U22" s="62">
        <v>9</v>
      </c>
      <c r="V22" s="62">
        <v>9</v>
      </c>
      <c r="W22" s="62">
        <v>5</v>
      </c>
      <c r="X22" s="62">
        <v>4</v>
      </c>
      <c r="Y22" s="62">
        <v>5</v>
      </c>
      <c r="Z22" s="62">
        <v>6</v>
      </c>
      <c r="AA22" s="62">
        <v>9</v>
      </c>
      <c r="AB22" s="62">
        <v>9</v>
      </c>
      <c r="AC22" s="62">
        <v>5</v>
      </c>
      <c r="AD22" s="62">
        <v>4</v>
      </c>
      <c r="AE22" s="62">
        <v>5</v>
      </c>
      <c r="AF22" s="62">
        <v>6</v>
      </c>
      <c r="AG22" s="67"/>
      <c r="AH22" s="67"/>
      <c r="AI22" s="62">
        <v>5</v>
      </c>
      <c r="AJ22" s="62">
        <v>5</v>
      </c>
      <c r="AK22" s="62">
        <v>5</v>
      </c>
      <c r="AL22" s="62">
        <v>5</v>
      </c>
      <c r="AM22" s="62">
        <v>5</v>
      </c>
      <c r="AN22" s="62">
        <v>5</v>
      </c>
      <c r="AO22" s="62">
        <v>5</v>
      </c>
    </row>
    <row r="23" spans="1:41" x14ac:dyDescent="0.25">
      <c r="A23" s="60">
        <v>17</v>
      </c>
      <c r="B23" s="61" t="s">
        <v>890</v>
      </c>
      <c r="C23" s="62" t="s">
        <v>936</v>
      </c>
      <c r="D23" s="63" t="s">
        <v>937</v>
      </c>
      <c r="E23" s="64" t="s">
        <v>938</v>
      </c>
      <c r="F23" s="62" t="s">
        <v>894</v>
      </c>
      <c r="G23" s="65" t="s">
        <v>3</v>
      </c>
      <c r="H23" s="60"/>
      <c r="I23" s="62">
        <v>3</v>
      </c>
      <c r="J23" s="62">
        <v>3</v>
      </c>
      <c r="K23" s="62">
        <v>3</v>
      </c>
      <c r="L23" s="62">
        <v>4</v>
      </c>
      <c r="M23" s="62">
        <v>2</v>
      </c>
      <c r="N23" s="62">
        <v>1</v>
      </c>
      <c r="O23" s="62">
        <v>3</v>
      </c>
      <c r="P23" s="62">
        <v>3</v>
      </c>
      <c r="Q23" s="62">
        <v>3</v>
      </c>
      <c r="R23" s="62">
        <v>4</v>
      </c>
      <c r="S23" s="62">
        <v>2</v>
      </c>
      <c r="T23" s="62">
        <v>1</v>
      </c>
      <c r="U23" s="62">
        <v>3</v>
      </c>
      <c r="V23" s="62">
        <v>3</v>
      </c>
      <c r="W23" s="62">
        <v>3</v>
      </c>
      <c r="X23" s="62">
        <v>4</v>
      </c>
      <c r="Y23" s="62">
        <v>2</v>
      </c>
      <c r="Z23" s="62">
        <v>1</v>
      </c>
      <c r="AA23" s="62">
        <v>3</v>
      </c>
      <c r="AB23" s="62">
        <v>3</v>
      </c>
      <c r="AC23" s="62">
        <v>3</v>
      </c>
      <c r="AD23" s="62">
        <v>4</v>
      </c>
      <c r="AE23" s="62">
        <v>2</v>
      </c>
      <c r="AF23" s="62">
        <v>1</v>
      </c>
      <c r="AG23" s="67"/>
      <c r="AH23" s="67"/>
      <c r="AI23" s="62">
        <v>5</v>
      </c>
      <c r="AJ23" s="62">
        <v>5</v>
      </c>
      <c r="AK23" s="62">
        <v>5</v>
      </c>
      <c r="AL23" s="62">
        <v>5</v>
      </c>
      <c r="AM23" s="62">
        <v>5</v>
      </c>
      <c r="AN23" s="62">
        <v>5</v>
      </c>
      <c r="AO23" s="62">
        <v>5</v>
      </c>
    </row>
    <row r="24" spans="1:41" x14ac:dyDescent="0.25">
      <c r="A24" s="60">
        <v>18</v>
      </c>
      <c r="B24" s="61" t="s">
        <v>890</v>
      </c>
      <c r="C24" s="62" t="s">
        <v>939</v>
      </c>
      <c r="D24" s="63" t="s">
        <v>940</v>
      </c>
      <c r="E24" s="64" t="s">
        <v>941</v>
      </c>
      <c r="F24" s="62" t="s">
        <v>898</v>
      </c>
      <c r="G24" s="65" t="s">
        <v>3</v>
      </c>
      <c r="H24" s="60"/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  <c r="P24" s="62">
        <v>1</v>
      </c>
      <c r="Q24" s="62">
        <v>1</v>
      </c>
      <c r="R24" s="62">
        <v>1</v>
      </c>
      <c r="S24" s="62">
        <v>1</v>
      </c>
      <c r="T24" s="62">
        <v>1</v>
      </c>
      <c r="U24" s="62">
        <v>1</v>
      </c>
      <c r="V24" s="62">
        <v>1</v>
      </c>
      <c r="W24" s="62">
        <v>1</v>
      </c>
      <c r="X24" s="62">
        <v>1</v>
      </c>
      <c r="Y24" s="62">
        <v>1</v>
      </c>
      <c r="Z24" s="62">
        <v>1</v>
      </c>
      <c r="AA24" s="62">
        <v>1</v>
      </c>
      <c r="AB24" s="62">
        <v>1</v>
      </c>
      <c r="AC24" s="62">
        <v>1</v>
      </c>
      <c r="AD24" s="62">
        <v>1</v>
      </c>
      <c r="AE24" s="62">
        <v>1</v>
      </c>
      <c r="AF24" s="62">
        <v>1</v>
      </c>
      <c r="AG24" s="67"/>
      <c r="AH24" s="67"/>
      <c r="AI24" s="62">
        <v>5</v>
      </c>
      <c r="AJ24" s="62">
        <v>5</v>
      </c>
      <c r="AK24" s="62">
        <v>5</v>
      </c>
      <c r="AL24" s="62">
        <v>5</v>
      </c>
      <c r="AM24" s="62">
        <v>5</v>
      </c>
      <c r="AN24" s="62">
        <v>5</v>
      </c>
      <c r="AO24" s="62">
        <v>5</v>
      </c>
    </row>
    <row r="25" spans="1:41" x14ac:dyDescent="0.25">
      <c r="A25" s="60">
        <v>19</v>
      </c>
      <c r="B25" s="61" t="s">
        <v>890</v>
      </c>
      <c r="C25" s="62" t="s">
        <v>942</v>
      </c>
      <c r="D25" s="63" t="s">
        <v>943</v>
      </c>
      <c r="E25" s="64" t="s">
        <v>636</v>
      </c>
      <c r="F25" s="62" t="s">
        <v>894</v>
      </c>
      <c r="G25" s="65" t="s">
        <v>3</v>
      </c>
      <c r="H25" s="60"/>
      <c r="I25" s="62">
        <v>2</v>
      </c>
      <c r="J25" s="62">
        <v>2</v>
      </c>
      <c r="K25" s="62">
        <v>1</v>
      </c>
      <c r="L25" s="62">
        <v>4</v>
      </c>
      <c r="M25" s="62">
        <v>1</v>
      </c>
      <c r="N25" s="62">
        <v>3</v>
      </c>
      <c r="O25" s="62">
        <v>2</v>
      </c>
      <c r="P25" s="62">
        <v>2</v>
      </c>
      <c r="Q25" s="62">
        <v>1</v>
      </c>
      <c r="R25" s="62">
        <v>4</v>
      </c>
      <c r="S25" s="62">
        <v>1</v>
      </c>
      <c r="T25" s="62">
        <v>3</v>
      </c>
      <c r="U25" s="62">
        <v>2</v>
      </c>
      <c r="V25" s="62">
        <v>2</v>
      </c>
      <c r="W25" s="62">
        <v>1</v>
      </c>
      <c r="X25" s="62">
        <v>4</v>
      </c>
      <c r="Y25" s="62">
        <v>1</v>
      </c>
      <c r="Z25" s="62">
        <v>3</v>
      </c>
      <c r="AA25" s="62">
        <v>2</v>
      </c>
      <c r="AB25" s="62">
        <v>2</v>
      </c>
      <c r="AC25" s="62">
        <v>1</v>
      </c>
      <c r="AD25" s="62">
        <v>4</v>
      </c>
      <c r="AE25" s="62">
        <v>1</v>
      </c>
      <c r="AF25" s="62">
        <v>3</v>
      </c>
      <c r="AG25" s="67"/>
      <c r="AH25" s="67"/>
      <c r="AI25" s="62">
        <v>5</v>
      </c>
      <c r="AJ25" s="62">
        <v>5</v>
      </c>
      <c r="AK25" s="62">
        <v>5</v>
      </c>
      <c r="AL25" s="62">
        <v>5</v>
      </c>
      <c r="AM25" s="62">
        <v>5</v>
      </c>
      <c r="AN25" s="62">
        <v>5</v>
      </c>
      <c r="AO25" s="62">
        <v>5</v>
      </c>
    </row>
    <row r="26" spans="1:41" x14ac:dyDescent="0.25">
      <c r="A26" s="60">
        <v>20</v>
      </c>
      <c r="B26" s="61" t="s">
        <v>890</v>
      </c>
      <c r="C26" s="62" t="s">
        <v>944</v>
      </c>
      <c r="D26" s="63" t="s">
        <v>945</v>
      </c>
      <c r="E26" s="64" t="s">
        <v>946</v>
      </c>
      <c r="F26" s="62" t="s">
        <v>898</v>
      </c>
      <c r="G26" s="65" t="s">
        <v>3</v>
      </c>
      <c r="H26" s="60"/>
      <c r="I26" s="62">
        <v>1</v>
      </c>
      <c r="J26" s="62">
        <v>1</v>
      </c>
      <c r="K26" s="62">
        <v>1</v>
      </c>
      <c r="L26" s="62">
        <v>1</v>
      </c>
      <c r="M26" s="62">
        <v>2</v>
      </c>
      <c r="N26" s="62">
        <v>1</v>
      </c>
      <c r="O26" s="62">
        <v>1</v>
      </c>
      <c r="P26" s="62">
        <v>1</v>
      </c>
      <c r="Q26" s="62">
        <v>1</v>
      </c>
      <c r="R26" s="62">
        <v>1</v>
      </c>
      <c r="S26" s="62">
        <v>2</v>
      </c>
      <c r="T26" s="62">
        <v>1</v>
      </c>
      <c r="U26" s="62">
        <v>1</v>
      </c>
      <c r="V26" s="62">
        <v>1</v>
      </c>
      <c r="W26" s="62">
        <v>1</v>
      </c>
      <c r="X26" s="62">
        <v>1</v>
      </c>
      <c r="Y26" s="62">
        <v>2</v>
      </c>
      <c r="Z26" s="62">
        <v>1</v>
      </c>
      <c r="AA26" s="62">
        <v>1</v>
      </c>
      <c r="AB26" s="62">
        <v>1</v>
      </c>
      <c r="AC26" s="62">
        <v>1</v>
      </c>
      <c r="AD26" s="62">
        <v>1</v>
      </c>
      <c r="AE26" s="62">
        <v>2</v>
      </c>
      <c r="AF26" s="62">
        <v>1</v>
      </c>
      <c r="AG26" s="67"/>
      <c r="AH26" s="67"/>
      <c r="AI26" s="62">
        <v>5</v>
      </c>
      <c r="AJ26" s="62">
        <v>5</v>
      </c>
      <c r="AK26" s="62">
        <v>5</v>
      </c>
      <c r="AL26" s="62">
        <v>5</v>
      </c>
      <c r="AM26" s="62">
        <v>5</v>
      </c>
      <c r="AN26" s="62">
        <v>5</v>
      </c>
      <c r="AO26" s="62">
        <v>5</v>
      </c>
    </row>
    <row r="27" spans="1:41" x14ac:dyDescent="0.25">
      <c r="A27" s="60">
        <v>21</v>
      </c>
      <c r="B27" s="61" t="s">
        <v>890</v>
      </c>
      <c r="C27" s="62" t="s">
        <v>947</v>
      </c>
      <c r="D27" s="63" t="s">
        <v>948</v>
      </c>
      <c r="E27" s="64" t="s">
        <v>949</v>
      </c>
      <c r="F27" s="62" t="s">
        <v>894</v>
      </c>
      <c r="G27" s="65" t="s">
        <v>3</v>
      </c>
      <c r="H27" s="60"/>
      <c r="I27" s="62">
        <v>1</v>
      </c>
      <c r="J27" s="62">
        <v>1</v>
      </c>
      <c r="K27" s="62">
        <v>1</v>
      </c>
      <c r="L27" s="62">
        <v>4</v>
      </c>
      <c r="M27" s="62">
        <v>1</v>
      </c>
      <c r="N27" s="62">
        <v>4</v>
      </c>
      <c r="O27" s="62">
        <v>1</v>
      </c>
      <c r="P27" s="62">
        <v>1</v>
      </c>
      <c r="Q27" s="62">
        <v>1</v>
      </c>
      <c r="R27" s="62">
        <v>4</v>
      </c>
      <c r="S27" s="62">
        <v>1</v>
      </c>
      <c r="T27" s="62">
        <v>4</v>
      </c>
      <c r="U27" s="62">
        <v>1</v>
      </c>
      <c r="V27" s="62">
        <v>1</v>
      </c>
      <c r="W27" s="62">
        <v>1</v>
      </c>
      <c r="X27" s="62">
        <v>4</v>
      </c>
      <c r="Y27" s="62">
        <v>1</v>
      </c>
      <c r="Z27" s="62">
        <v>4</v>
      </c>
      <c r="AA27" s="62">
        <v>1</v>
      </c>
      <c r="AB27" s="62">
        <v>1</v>
      </c>
      <c r="AC27" s="62">
        <v>1</v>
      </c>
      <c r="AD27" s="62">
        <v>4</v>
      </c>
      <c r="AE27" s="62">
        <v>1</v>
      </c>
      <c r="AF27" s="62">
        <v>4</v>
      </c>
      <c r="AG27" s="67"/>
      <c r="AH27" s="67"/>
      <c r="AI27" s="62">
        <v>5</v>
      </c>
      <c r="AJ27" s="62">
        <v>5</v>
      </c>
      <c r="AK27" s="62">
        <v>5</v>
      </c>
      <c r="AL27" s="62">
        <v>5</v>
      </c>
      <c r="AM27" s="62">
        <v>5</v>
      </c>
      <c r="AN27" s="62">
        <v>5</v>
      </c>
      <c r="AO27" s="62">
        <v>5</v>
      </c>
    </row>
    <row r="28" spans="1:41" x14ac:dyDescent="0.25">
      <c r="A28" s="60">
        <v>22</v>
      </c>
      <c r="B28" s="61" t="s">
        <v>890</v>
      </c>
      <c r="C28" s="62" t="s">
        <v>950</v>
      </c>
      <c r="D28" s="63" t="s">
        <v>951</v>
      </c>
      <c r="E28" s="64" t="s">
        <v>952</v>
      </c>
      <c r="F28" s="62" t="s">
        <v>898</v>
      </c>
      <c r="G28" s="65" t="s">
        <v>3</v>
      </c>
      <c r="H28" s="60"/>
      <c r="I28" s="62">
        <v>1</v>
      </c>
      <c r="J28" s="62">
        <v>1</v>
      </c>
      <c r="K28" s="62">
        <v>1</v>
      </c>
      <c r="L28" s="62">
        <v>1</v>
      </c>
      <c r="M28" s="62">
        <v>1</v>
      </c>
      <c r="N28" s="62">
        <v>1</v>
      </c>
      <c r="O28" s="62">
        <v>1</v>
      </c>
      <c r="P28" s="62">
        <v>1</v>
      </c>
      <c r="Q28" s="62">
        <v>1</v>
      </c>
      <c r="R28" s="62">
        <v>1</v>
      </c>
      <c r="S28" s="62">
        <v>1</v>
      </c>
      <c r="T28" s="62">
        <v>1</v>
      </c>
      <c r="U28" s="62">
        <v>1</v>
      </c>
      <c r="V28" s="62">
        <v>1</v>
      </c>
      <c r="W28" s="62">
        <v>1</v>
      </c>
      <c r="X28" s="62">
        <v>1</v>
      </c>
      <c r="Y28" s="62">
        <v>1</v>
      </c>
      <c r="Z28" s="62">
        <v>1</v>
      </c>
      <c r="AA28" s="62">
        <v>1</v>
      </c>
      <c r="AB28" s="62">
        <v>1</v>
      </c>
      <c r="AC28" s="62">
        <v>1</v>
      </c>
      <c r="AD28" s="62">
        <v>1</v>
      </c>
      <c r="AE28" s="62">
        <v>1</v>
      </c>
      <c r="AF28" s="62">
        <v>1</v>
      </c>
      <c r="AG28" s="67"/>
      <c r="AH28" s="67"/>
      <c r="AI28" s="62">
        <v>5</v>
      </c>
      <c r="AJ28" s="62">
        <v>5</v>
      </c>
      <c r="AK28" s="62">
        <v>5</v>
      </c>
      <c r="AL28" s="62">
        <v>5</v>
      </c>
      <c r="AM28" s="62">
        <v>5</v>
      </c>
      <c r="AN28" s="62">
        <v>5</v>
      </c>
      <c r="AO28" s="62">
        <v>5</v>
      </c>
    </row>
    <row r="29" spans="1:41" x14ac:dyDescent="0.25">
      <c r="A29" s="60">
        <v>23</v>
      </c>
      <c r="B29" s="61" t="s">
        <v>890</v>
      </c>
      <c r="C29" s="62" t="s">
        <v>953</v>
      </c>
      <c r="D29" s="63" t="s">
        <v>954</v>
      </c>
      <c r="E29" s="64" t="s">
        <v>955</v>
      </c>
      <c r="F29" s="62" t="s">
        <v>898</v>
      </c>
      <c r="G29" s="65" t="s">
        <v>3</v>
      </c>
      <c r="H29" s="60"/>
      <c r="I29" s="62">
        <v>1</v>
      </c>
      <c r="J29" s="62">
        <v>1</v>
      </c>
      <c r="K29" s="62">
        <v>3</v>
      </c>
      <c r="L29" s="62">
        <v>1</v>
      </c>
      <c r="M29" s="62">
        <v>1</v>
      </c>
      <c r="N29" s="62">
        <v>1</v>
      </c>
      <c r="O29" s="62">
        <v>1</v>
      </c>
      <c r="P29" s="62">
        <v>1</v>
      </c>
      <c r="Q29" s="62">
        <v>3</v>
      </c>
      <c r="R29" s="62">
        <v>1</v>
      </c>
      <c r="S29" s="62">
        <v>1</v>
      </c>
      <c r="T29" s="62">
        <v>1</v>
      </c>
      <c r="U29" s="62">
        <v>1</v>
      </c>
      <c r="V29" s="62">
        <v>1</v>
      </c>
      <c r="W29" s="62">
        <v>3</v>
      </c>
      <c r="X29" s="62">
        <v>1</v>
      </c>
      <c r="Y29" s="62">
        <v>1</v>
      </c>
      <c r="Z29" s="62">
        <v>1</v>
      </c>
      <c r="AA29" s="62">
        <v>1</v>
      </c>
      <c r="AB29" s="62">
        <v>1</v>
      </c>
      <c r="AC29" s="62">
        <v>3</v>
      </c>
      <c r="AD29" s="62">
        <v>1</v>
      </c>
      <c r="AE29" s="62">
        <v>1</v>
      </c>
      <c r="AF29" s="62">
        <v>1</v>
      </c>
      <c r="AG29" s="67"/>
      <c r="AH29" s="67"/>
      <c r="AI29" s="62">
        <v>5</v>
      </c>
      <c r="AJ29" s="62">
        <v>5</v>
      </c>
      <c r="AK29" s="62">
        <v>5</v>
      </c>
      <c r="AL29" s="62">
        <v>5</v>
      </c>
      <c r="AM29" s="62">
        <v>5</v>
      </c>
      <c r="AN29" s="62">
        <v>5</v>
      </c>
      <c r="AO29" s="62">
        <v>5</v>
      </c>
    </row>
    <row r="30" spans="1:41" x14ac:dyDescent="0.25">
      <c r="A30" s="60">
        <v>24</v>
      </c>
      <c r="B30" s="61" t="s">
        <v>890</v>
      </c>
      <c r="C30" s="62" t="s">
        <v>956</v>
      </c>
      <c r="D30" s="63" t="s">
        <v>957</v>
      </c>
      <c r="E30" s="64" t="s">
        <v>958</v>
      </c>
      <c r="F30" s="62" t="s">
        <v>894</v>
      </c>
      <c r="G30" s="65" t="s">
        <v>3</v>
      </c>
      <c r="H30" s="60"/>
      <c r="I30" s="62">
        <v>3</v>
      </c>
      <c r="J30" s="62">
        <v>3</v>
      </c>
      <c r="K30" s="62">
        <v>5</v>
      </c>
      <c r="L30" s="62">
        <v>1</v>
      </c>
      <c r="M30" s="62">
        <v>1</v>
      </c>
      <c r="N30" s="62">
        <v>3</v>
      </c>
      <c r="O30" s="62">
        <v>3</v>
      </c>
      <c r="P30" s="62">
        <v>3</v>
      </c>
      <c r="Q30" s="62">
        <v>5</v>
      </c>
      <c r="R30" s="62">
        <v>1</v>
      </c>
      <c r="S30" s="62">
        <v>1</v>
      </c>
      <c r="T30" s="62">
        <v>3</v>
      </c>
      <c r="U30" s="62">
        <v>3</v>
      </c>
      <c r="V30" s="62">
        <v>3</v>
      </c>
      <c r="W30" s="62">
        <v>5</v>
      </c>
      <c r="X30" s="62">
        <v>1</v>
      </c>
      <c r="Y30" s="62">
        <v>1</v>
      </c>
      <c r="Z30" s="62">
        <v>3</v>
      </c>
      <c r="AA30" s="62">
        <v>3</v>
      </c>
      <c r="AB30" s="62">
        <v>3</v>
      </c>
      <c r="AC30" s="62">
        <v>5</v>
      </c>
      <c r="AD30" s="62">
        <v>1</v>
      </c>
      <c r="AE30" s="62">
        <v>1</v>
      </c>
      <c r="AF30" s="62">
        <v>3</v>
      </c>
      <c r="AG30" s="67"/>
      <c r="AH30" s="67"/>
      <c r="AI30" s="62">
        <v>5</v>
      </c>
      <c r="AJ30" s="62">
        <v>5</v>
      </c>
      <c r="AK30" s="62">
        <v>5</v>
      </c>
      <c r="AL30" s="62">
        <v>5</v>
      </c>
      <c r="AM30" s="62">
        <v>5</v>
      </c>
      <c r="AN30" s="62">
        <v>5</v>
      </c>
      <c r="AO30" s="62">
        <v>5</v>
      </c>
    </row>
    <row r="31" spans="1:41" x14ac:dyDescent="0.25">
      <c r="A31" s="60">
        <v>25</v>
      </c>
      <c r="B31" s="61" t="s">
        <v>890</v>
      </c>
      <c r="C31" s="62" t="s">
        <v>959</v>
      </c>
      <c r="D31" s="63" t="s">
        <v>960</v>
      </c>
      <c r="E31" s="64" t="s">
        <v>961</v>
      </c>
      <c r="F31" s="62" t="s">
        <v>894</v>
      </c>
      <c r="G31" s="65" t="s">
        <v>3</v>
      </c>
      <c r="H31" s="60"/>
      <c r="I31" s="62">
        <v>2</v>
      </c>
      <c r="J31" s="62">
        <v>2</v>
      </c>
      <c r="K31" s="62">
        <v>2</v>
      </c>
      <c r="L31" s="62">
        <v>1</v>
      </c>
      <c r="M31" s="62">
        <v>5</v>
      </c>
      <c r="N31" s="62">
        <v>2</v>
      </c>
      <c r="O31" s="62">
        <v>2</v>
      </c>
      <c r="P31" s="62">
        <v>2</v>
      </c>
      <c r="Q31" s="62">
        <v>2</v>
      </c>
      <c r="R31" s="62">
        <v>1</v>
      </c>
      <c r="S31" s="62">
        <v>5</v>
      </c>
      <c r="T31" s="62">
        <v>2</v>
      </c>
      <c r="U31" s="62">
        <v>2</v>
      </c>
      <c r="V31" s="62">
        <v>2</v>
      </c>
      <c r="W31" s="62">
        <v>2</v>
      </c>
      <c r="X31" s="62">
        <v>1</v>
      </c>
      <c r="Y31" s="62">
        <v>5</v>
      </c>
      <c r="Z31" s="62">
        <v>2</v>
      </c>
      <c r="AA31" s="62">
        <v>2</v>
      </c>
      <c r="AB31" s="62">
        <v>2</v>
      </c>
      <c r="AC31" s="62">
        <v>2</v>
      </c>
      <c r="AD31" s="62">
        <v>1</v>
      </c>
      <c r="AE31" s="62">
        <v>5</v>
      </c>
      <c r="AF31" s="62">
        <v>2</v>
      </c>
      <c r="AG31" s="67"/>
      <c r="AH31" s="67"/>
      <c r="AI31" s="62">
        <v>5</v>
      </c>
      <c r="AJ31" s="62">
        <v>5</v>
      </c>
      <c r="AK31" s="62">
        <v>5</v>
      </c>
      <c r="AL31" s="62">
        <v>5</v>
      </c>
      <c r="AM31" s="62">
        <v>5</v>
      </c>
      <c r="AN31" s="62">
        <v>5</v>
      </c>
      <c r="AO31" s="62">
        <v>5</v>
      </c>
    </row>
    <row r="32" spans="1:41" x14ac:dyDescent="0.25">
      <c r="A32" s="60">
        <v>26</v>
      </c>
      <c r="B32" s="61" t="s">
        <v>890</v>
      </c>
      <c r="C32" s="62" t="s">
        <v>962</v>
      </c>
      <c r="D32" s="63" t="s">
        <v>963</v>
      </c>
      <c r="E32" s="64" t="s">
        <v>964</v>
      </c>
      <c r="F32" s="62" t="s">
        <v>898</v>
      </c>
      <c r="G32" s="65" t="s">
        <v>3</v>
      </c>
      <c r="H32" s="60"/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  <c r="P32" s="62">
        <v>1</v>
      </c>
      <c r="Q32" s="62">
        <v>1</v>
      </c>
      <c r="R32" s="62">
        <v>1</v>
      </c>
      <c r="S32" s="62">
        <v>1</v>
      </c>
      <c r="T32" s="62">
        <v>1</v>
      </c>
      <c r="U32" s="62">
        <v>1</v>
      </c>
      <c r="V32" s="62">
        <v>1</v>
      </c>
      <c r="W32" s="62">
        <v>1</v>
      </c>
      <c r="X32" s="62">
        <v>1</v>
      </c>
      <c r="Y32" s="62">
        <v>1</v>
      </c>
      <c r="Z32" s="62">
        <v>1</v>
      </c>
      <c r="AA32" s="62">
        <v>1</v>
      </c>
      <c r="AB32" s="62">
        <v>1</v>
      </c>
      <c r="AC32" s="62">
        <v>1</v>
      </c>
      <c r="AD32" s="62">
        <v>1</v>
      </c>
      <c r="AE32" s="62">
        <v>1</v>
      </c>
      <c r="AF32" s="62">
        <v>1</v>
      </c>
      <c r="AG32" s="67"/>
      <c r="AH32" s="67"/>
      <c r="AI32" s="62">
        <v>5</v>
      </c>
      <c r="AJ32" s="62">
        <v>5</v>
      </c>
      <c r="AK32" s="62">
        <v>5</v>
      </c>
      <c r="AL32" s="62">
        <v>5</v>
      </c>
      <c r="AM32" s="62">
        <v>5</v>
      </c>
      <c r="AN32" s="62">
        <v>5</v>
      </c>
      <c r="AO32" s="62">
        <v>5</v>
      </c>
    </row>
    <row r="33" spans="1:41" x14ac:dyDescent="0.25">
      <c r="A33" s="60">
        <v>27</v>
      </c>
      <c r="B33" s="61" t="s">
        <v>890</v>
      </c>
      <c r="C33" s="62" t="s">
        <v>965</v>
      </c>
      <c r="D33" s="63" t="s">
        <v>966</v>
      </c>
      <c r="E33" s="64" t="s">
        <v>510</v>
      </c>
      <c r="F33" s="62" t="s">
        <v>898</v>
      </c>
      <c r="G33" s="65" t="s">
        <v>3</v>
      </c>
      <c r="H33" s="60"/>
      <c r="I33" s="62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  <c r="P33" s="62">
        <v>1</v>
      </c>
      <c r="Q33" s="62">
        <v>1</v>
      </c>
      <c r="R33" s="62">
        <v>1</v>
      </c>
      <c r="S33" s="62">
        <v>1</v>
      </c>
      <c r="T33" s="62">
        <v>1</v>
      </c>
      <c r="U33" s="62">
        <v>1</v>
      </c>
      <c r="V33" s="62">
        <v>1</v>
      </c>
      <c r="W33" s="62">
        <v>1</v>
      </c>
      <c r="X33" s="62">
        <v>1</v>
      </c>
      <c r="Y33" s="62">
        <v>1</v>
      </c>
      <c r="Z33" s="62">
        <v>1</v>
      </c>
      <c r="AA33" s="62">
        <v>1</v>
      </c>
      <c r="AB33" s="62">
        <v>1</v>
      </c>
      <c r="AC33" s="62">
        <v>1</v>
      </c>
      <c r="AD33" s="62">
        <v>1</v>
      </c>
      <c r="AE33" s="62">
        <v>1</v>
      </c>
      <c r="AF33" s="62">
        <v>1</v>
      </c>
      <c r="AG33" s="67"/>
      <c r="AH33" s="67"/>
      <c r="AI33" s="62">
        <v>5</v>
      </c>
      <c r="AJ33" s="62">
        <v>5</v>
      </c>
      <c r="AK33" s="62">
        <v>5</v>
      </c>
      <c r="AL33" s="62">
        <v>5</v>
      </c>
      <c r="AM33" s="62">
        <v>5</v>
      </c>
      <c r="AN33" s="62">
        <v>5</v>
      </c>
      <c r="AO33" s="62">
        <v>5</v>
      </c>
    </row>
    <row r="34" spans="1:41" x14ac:dyDescent="0.25">
      <c r="A34" s="60">
        <v>28</v>
      </c>
      <c r="B34" s="61" t="s">
        <v>890</v>
      </c>
      <c r="C34" s="62" t="s">
        <v>967</v>
      </c>
      <c r="D34" s="63" t="s">
        <v>968</v>
      </c>
      <c r="E34" s="64" t="s">
        <v>636</v>
      </c>
      <c r="F34" s="62" t="s">
        <v>894</v>
      </c>
      <c r="G34" s="65" t="s">
        <v>3</v>
      </c>
      <c r="H34" s="60"/>
      <c r="I34" s="62">
        <v>4</v>
      </c>
      <c r="J34" s="62">
        <v>4</v>
      </c>
      <c r="K34" s="62">
        <v>3</v>
      </c>
      <c r="L34" s="62">
        <v>1</v>
      </c>
      <c r="M34" s="62">
        <v>1</v>
      </c>
      <c r="N34" s="62">
        <v>2</v>
      </c>
      <c r="O34" s="62">
        <v>4</v>
      </c>
      <c r="P34" s="62">
        <v>4</v>
      </c>
      <c r="Q34" s="62">
        <v>3</v>
      </c>
      <c r="R34" s="62">
        <v>1</v>
      </c>
      <c r="S34" s="62">
        <v>1</v>
      </c>
      <c r="T34" s="62">
        <v>2</v>
      </c>
      <c r="U34" s="62">
        <v>4</v>
      </c>
      <c r="V34" s="62">
        <v>4</v>
      </c>
      <c r="W34" s="62">
        <v>3</v>
      </c>
      <c r="X34" s="62">
        <v>1</v>
      </c>
      <c r="Y34" s="62">
        <v>1</v>
      </c>
      <c r="Z34" s="62">
        <v>2</v>
      </c>
      <c r="AA34" s="62">
        <v>4</v>
      </c>
      <c r="AB34" s="62">
        <v>4</v>
      </c>
      <c r="AC34" s="62">
        <v>3</v>
      </c>
      <c r="AD34" s="62">
        <v>1</v>
      </c>
      <c r="AE34" s="62">
        <v>1</v>
      </c>
      <c r="AF34" s="62">
        <v>2</v>
      </c>
      <c r="AG34" s="67"/>
      <c r="AH34" s="67"/>
      <c r="AI34" s="62">
        <v>5</v>
      </c>
      <c r="AJ34" s="62">
        <v>5</v>
      </c>
      <c r="AK34" s="62">
        <v>5</v>
      </c>
      <c r="AL34" s="62">
        <v>5</v>
      </c>
      <c r="AM34" s="62">
        <v>5</v>
      </c>
      <c r="AN34" s="62">
        <v>5</v>
      </c>
      <c r="AO34" s="62">
        <v>5</v>
      </c>
    </row>
    <row r="35" spans="1:41" x14ac:dyDescent="0.25">
      <c r="A35" s="60">
        <v>29</v>
      </c>
      <c r="B35" s="61" t="s">
        <v>890</v>
      </c>
      <c r="C35" s="62" t="s">
        <v>969</v>
      </c>
      <c r="D35" s="63" t="s">
        <v>970</v>
      </c>
      <c r="E35" s="64" t="s">
        <v>971</v>
      </c>
      <c r="F35" s="62" t="s">
        <v>898</v>
      </c>
      <c r="G35" s="65" t="s">
        <v>3</v>
      </c>
      <c r="H35" s="60"/>
      <c r="I35" s="62">
        <v>2</v>
      </c>
      <c r="J35" s="62">
        <v>2</v>
      </c>
      <c r="K35" s="62">
        <v>1</v>
      </c>
      <c r="L35" s="62">
        <v>1</v>
      </c>
      <c r="M35" s="62">
        <v>1</v>
      </c>
      <c r="N35" s="62">
        <v>3</v>
      </c>
      <c r="O35" s="62">
        <v>2</v>
      </c>
      <c r="P35" s="62">
        <v>2</v>
      </c>
      <c r="Q35" s="62">
        <v>1</v>
      </c>
      <c r="R35" s="62">
        <v>1</v>
      </c>
      <c r="S35" s="62">
        <v>1</v>
      </c>
      <c r="T35" s="62">
        <v>3</v>
      </c>
      <c r="U35" s="62">
        <v>2</v>
      </c>
      <c r="V35" s="62">
        <v>2</v>
      </c>
      <c r="W35" s="62">
        <v>1</v>
      </c>
      <c r="X35" s="62">
        <v>1</v>
      </c>
      <c r="Y35" s="62">
        <v>1</v>
      </c>
      <c r="Z35" s="62">
        <v>3</v>
      </c>
      <c r="AA35" s="62">
        <v>2</v>
      </c>
      <c r="AB35" s="62">
        <v>2</v>
      </c>
      <c r="AC35" s="62">
        <v>1</v>
      </c>
      <c r="AD35" s="62">
        <v>1</v>
      </c>
      <c r="AE35" s="62">
        <v>1</v>
      </c>
      <c r="AF35" s="62">
        <v>3</v>
      </c>
      <c r="AG35" s="67"/>
      <c r="AH35" s="67"/>
      <c r="AI35" s="62">
        <v>5</v>
      </c>
      <c r="AJ35" s="62">
        <v>5</v>
      </c>
      <c r="AK35" s="62">
        <v>5</v>
      </c>
      <c r="AL35" s="62">
        <v>5</v>
      </c>
      <c r="AM35" s="62">
        <v>5</v>
      </c>
      <c r="AN35" s="62">
        <v>5</v>
      </c>
      <c r="AO35" s="62">
        <v>5</v>
      </c>
    </row>
    <row r="36" spans="1:41" x14ac:dyDescent="0.25">
      <c r="A36" s="60">
        <v>30</v>
      </c>
      <c r="B36" s="61" t="s">
        <v>972</v>
      </c>
      <c r="C36" s="62" t="s">
        <v>973</v>
      </c>
      <c r="D36" s="63" t="s">
        <v>974</v>
      </c>
      <c r="E36" s="64" t="s">
        <v>975</v>
      </c>
      <c r="F36" s="62" t="s">
        <v>894</v>
      </c>
      <c r="G36" s="65" t="s">
        <v>3</v>
      </c>
      <c r="H36" s="60"/>
      <c r="I36" s="62">
        <v>9</v>
      </c>
      <c r="J36" s="62">
        <v>9</v>
      </c>
      <c r="K36" s="62">
        <v>9</v>
      </c>
      <c r="L36" s="62">
        <v>5</v>
      </c>
      <c r="M36" s="62">
        <v>3</v>
      </c>
      <c r="N36" s="62">
        <v>7</v>
      </c>
      <c r="O36" s="62">
        <v>9</v>
      </c>
      <c r="P36" s="62">
        <v>9</v>
      </c>
      <c r="Q36" s="62">
        <v>9</v>
      </c>
      <c r="R36" s="62">
        <v>5</v>
      </c>
      <c r="S36" s="62">
        <v>3</v>
      </c>
      <c r="T36" s="62">
        <v>7</v>
      </c>
      <c r="U36" s="62">
        <v>9</v>
      </c>
      <c r="V36" s="62">
        <v>9</v>
      </c>
      <c r="W36" s="62">
        <v>9</v>
      </c>
      <c r="X36" s="62">
        <v>5</v>
      </c>
      <c r="Y36" s="62">
        <v>3</v>
      </c>
      <c r="Z36" s="62">
        <v>7</v>
      </c>
      <c r="AA36" s="62">
        <v>9</v>
      </c>
      <c r="AB36" s="62">
        <v>9</v>
      </c>
      <c r="AC36" s="62">
        <v>9</v>
      </c>
      <c r="AD36" s="62">
        <v>5</v>
      </c>
      <c r="AE36" s="62">
        <v>3</v>
      </c>
      <c r="AF36" s="62">
        <v>7</v>
      </c>
      <c r="AG36" s="67"/>
      <c r="AH36" s="67"/>
      <c r="AI36" s="62">
        <v>5</v>
      </c>
      <c r="AJ36" s="62">
        <v>5</v>
      </c>
      <c r="AK36" s="62">
        <v>5</v>
      </c>
      <c r="AL36" s="62">
        <v>5</v>
      </c>
      <c r="AM36" s="62">
        <v>5</v>
      </c>
      <c r="AN36" s="62">
        <v>5</v>
      </c>
      <c r="AO36" s="62">
        <v>5</v>
      </c>
    </row>
    <row r="37" spans="1:41" x14ac:dyDescent="0.25">
      <c r="A37" s="60">
        <v>31</v>
      </c>
      <c r="B37" s="61" t="s">
        <v>972</v>
      </c>
      <c r="C37" s="62" t="s">
        <v>976</v>
      </c>
      <c r="D37" s="63" t="s">
        <v>977</v>
      </c>
      <c r="E37" s="64" t="s">
        <v>978</v>
      </c>
      <c r="F37" s="62" t="s">
        <v>894</v>
      </c>
      <c r="G37" s="65" t="s">
        <v>3</v>
      </c>
      <c r="H37" s="60"/>
      <c r="I37" s="62">
        <v>1</v>
      </c>
      <c r="J37" s="62">
        <v>1</v>
      </c>
      <c r="K37" s="62">
        <v>1</v>
      </c>
      <c r="L37" s="62">
        <v>1</v>
      </c>
      <c r="M37" s="62">
        <v>6</v>
      </c>
      <c r="N37" s="62">
        <v>2</v>
      </c>
      <c r="O37" s="62">
        <v>1</v>
      </c>
      <c r="P37" s="62">
        <v>1</v>
      </c>
      <c r="Q37" s="62">
        <v>1</v>
      </c>
      <c r="R37" s="62">
        <v>1</v>
      </c>
      <c r="S37" s="62">
        <v>6</v>
      </c>
      <c r="T37" s="62">
        <v>2</v>
      </c>
      <c r="U37" s="62">
        <v>1</v>
      </c>
      <c r="V37" s="62">
        <v>1</v>
      </c>
      <c r="W37" s="62">
        <v>1</v>
      </c>
      <c r="X37" s="62">
        <v>1</v>
      </c>
      <c r="Y37" s="62">
        <v>6</v>
      </c>
      <c r="Z37" s="62">
        <v>2</v>
      </c>
      <c r="AA37" s="62">
        <v>1</v>
      </c>
      <c r="AB37" s="62">
        <v>1</v>
      </c>
      <c r="AC37" s="62">
        <v>1</v>
      </c>
      <c r="AD37" s="62">
        <v>1</v>
      </c>
      <c r="AE37" s="62">
        <v>6</v>
      </c>
      <c r="AF37" s="62">
        <v>2</v>
      </c>
      <c r="AG37" s="67"/>
      <c r="AH37" s="67"/>
      <c r="AI37" s="62">
        <v>5</v>
      </c>
      <c r="AJ37" s="62">
        <v>5</v>
      </c>
      <c r="AK37" s="62">
        <v>5</v>
      </c>
      <c r="AL37" s="62">
        <v>5</v>
      </c>
      <c r="AM37" s="62">
        <v>5</v>
      </c>
      <c r="AN37" s="62">
        <v>5</v>
      </c>
      <c r="AO37" s="62">
        <v>5</v>
      </c>
    </row>
    <row r="38" spans="1:41" x14ac:dyDescent="0.25">
      <c r="A38" s="60">
        <v>32</v>
      </c>
      <c r="B38" s="61" t="s">
        <v>972</v>
      </c>
      <c r="C38" s="62" t="s">
        <v>979</v>
      </c>
      <c r="D38" s="63" t="s">
        <v>980</v>
      </c>
      <c r="E38" s="64" t="s">
        <v>981</v>
      </c>
      <c r="F38" s="62" t="s">
        <v>894</v>
      </c>
      <c r="G38" s="65" t="s">
        <v>3</v>
      </c>
      <c r="H38" s="60"/>
      <c r="I38" s="62">
        <v>6</v>
      </c>
      <c r="J38" s="62">
        <v>6</v>
      </c>
      <c r="K38" s="62">
        <v>11</v>
      </c>
      <c r="L38" s="62">
        <v>8</v>
      </c>
      <c r="M38" s="62">
        <v>8</v>
      </c>
      <c r="N38" s="62">
        <v>10</v>
      </c>
      <c r="O38" s="62">
        <v>6</v>
      </c>
      <c r="P38" s="62">
        <v>6</v>
      </c>
      <c r="Q38" s="62">
        <v>11</v>
      </c>
      <c r="R38" s="62">
        <v>8</v>
      </c>
      <c r="S38" s="62">
        <v>8</v>
      </c>
      <c r="T38" s="62">
        <v>10</v>
      </c>
      <c r="U38" s="62">
        <v>6</v>
      </c>
      <c r="V38" s="62">
        <v>6</v>
      </c>
      <c r="W38" s="62">
        <v>11</v>
      </c>
      <c r="X38" s="62">
        <v>8</v>
      </c>
      <c r="Y38" s="62">
        <v>8</v>
      </c>
      <c r="Z38" s="62">
        <v>10</v>
      </c>
      <c r="AA38" s="62">
        <v>6</v>
      </c>
      <c r="AB38" s="62">
        <v>6</v>
      </c>
      <c r="AC38" s="62">
        <v>11</v>
      </c>
      <c r="AD38" s="62">
        <v>8</v>
      </c>
      <c r="AE38" s="62">
        <v>8</v>
      </c>
      <c r="AF38" s="62">
        <v>10</v>
      </c>
      <c r="AG38" s="67"/>
      <c r="AH38" s="67"/>
      <c r="AI38" s="62">
        <v>5</v>
      </c>
      <c r="AJ38" s="62">
        <v>5</v>
      </c>
      <c r="AK38" s="62">
        <v>5</v>
      </c>
      <c r="AL38" s="62">
        <v>5</v>
      </c>
      <c r="AM38" s="62">
        <v>5</v>
      </c>
      <c r="AN38" s="62">
        <v>5</v>
      </c>
      <c r="AO38" s="62">
        <v>5</v>
      </c>
    </row>
    <row r="39" spans="1:41" x14ac:dyDescent="0.25">
      <c r="A39" s="60">
        <v>33</v>
      </c>
      <c r="B39" s="61" t="s">
        <v>972</v>
      </c>
      <c r="C39" s="62" t="s">
        <v>982</v>
      </c>
      <c r="D39" s="63" t="s">
        <v>983</v>
      </c>
      <c r="E39" s="64" t="s">
        <v>984</v>
      </c>
      <c r="F39" s="62" t="s">
        <v>894</v>
      </c>
      <c r="G39" s="65" t="s">
        <v>3</v>
      </c>
      <c r="H39" s="60"/>
      <c r="I39" s="62">
        <v>1</v>
      </c>
      <c r="J39" s="62">
        <v>1</v>
      </c>
      <c r="K39" s="62">
        <v>1</v>
      </c>
      <c r="L39" s="62">
        <v>1</v>
      </c>
      <c r="M39" s="62">
        <v>3</v>
      </c>
      <c r="N39" s="62">
        <v>5</v>
      </c>
      <c r="O39" s="62">
        <v>1</v>
      </c>
      <c r="P39" s="62">
        <v>1</v>
      </c>
      <c r="Q39" s="62">
        <v>1</v>
      </c>
      <c r="R39" s="62">
        <v>1</v>
      </c>
      <c r="S39" s="62">
        <v>3</v>
      </c>
      <c r="T39" s="62">
        <v>5</v>
      </c>
      <c r="U39" s="62">
        <v>1</v>
      </c>
      <c r="V39" s="62">
        <v>1</v>
      </c>
      <c r="W39" s="62">
        <v>1</v>
      </c>
      <c r="X39" s="62">
        <v>1</v>
      </c>
      <c r="Y39" s="62">
        <v>3</v>
      </c>
      <c r="Z39" s="62">
        <v>5</v>
      </c>
      <c r="AA39" s="62">
        <v>1</v>
      </c>
      <c r="AB39" s="62">
        <v>1</v>
      </c>
      <c r="AC39" s="62">
        <v>1</v>
      </c>
      <c r="AD39" s="62">
        <v>1</v>
      </c>
      <c r="AE39" s="62">
        <v>3</v>
      </c>
      <c r="AF39" s="62">
        <v>5</v>
      </c>
      <c r="AG39" s="67"/>
      <c r="AH39" s="67"/>
      <c r="AI39" s="62">
        <v>5</v>
      </c>
      <c r="AJ39" s="62">
        <v>5</v>
      </c>
      <c r="AK39" s="62">
        <v>5</v>
      </c>
      <c r="AL39" s="62">
        <v>5</v>
      </c>
      <c r="AM39" s="62">
        <v>5</v>
      </c>
      <c r="AN39" s="62">
        <v>5</v>
      </c>
      <c r="AO39" s="62">
        <v>5</v>
      </c>
    </row>
    <row r="40" spans="1:41" x14ac:dyDescent="0.25">
      <c r="A40" s="60">
        <v>34</v>
      </c>
      <c r="B40" s="61" t="s">
        <v>972</v>
      </c>
      <c r="C40" s="62" t="s">
        <v>985</v>
      </c>
      <c r="D40" s="63" t="s">
        <v>986</v>
      </c>
      <c r="E40" s="64" t="s">
        <v>978</v>
      </c>
      <c r="F40" s="62" t="s">
        <v>894</v>
      </c>
      <c r="G40" s="65" t="s">
        <v>3</v>
      </c>
      <c r="H40" s="60"/>
      <c r="I40" s="62">
        <v>1</v>
      </c>
      <c r="J40" s="62">
        <v>1</v>
      </c>
      <c r="K40" s="62">
        <v>1</v>
      </c>
      <c r="L40" s="62">
        <v>2</v>
      </c>
      <c r="M40" s="62">
        <v>2</v>
      </c>
      <c r="N40" s="62">
        <v>2</v>
      </c>
      <c r="O40" s="62">
        <v>1</v>
      </c>
      <c r="P40" s="62">
        <v>1</v>
      </c>
      <c r="Q40" s="62">
        <v>1</v>
      </c>
      <c r="R40" s="62">
        <v>2</v>
      </c>
      <c r="S40" s="62">
        <v>2</v>
      </c>
      <c r="T40" s="62">
        <v>2</v>
      </c>
      <c r="U40" s="62">
        <v>1</v>
      </c>
      <c r="V40" s="62">
        <v>1</v>
      </c>
      <c r="W40" s="62">
        <v>1</v>
      </c>
      <c r="X40" s="62">
        <v>2</v>
      </c>
      <c r="Y40" s="62">
        <v>2</v>
      </c>
      <c r="Z40" s="62">
        <v>2</v>
      </c>
      <c r="AA40" s="62">
        <v>1</v>
      </c>
      <c r="AB40" s="62">
        <v>1</v>
      </c>
      <c r="AC40" s="62">
        <v>1</v>
      </c>
      <c r="AD40" s="62">
        <v>2</v>
      </c>
      <c r="AE40" s="62">
        <v>2</v>
      </c>
      <c r="AF40" s="62">
        <v>2</v>
      </c>
      <c r="AG40" s="67"/>
      <c r="AH40" s="67"/>
      <c r="AI40" s="62">
        <v>5</v>
      </c>
      <c r="AJ40" s="62">
        <v>5</v>
      </c>
      <c r="AK40" s="62">
        <v>5</v>
      </c>
      <c r="AL40" s="62">
        <v>5</v>
      </c>
      <c r="AM40" s="62">
        <v>5</v>
      </c>
      <c r="AN40" s="62">
        <v>5</v>
      </c>
      <c r="AO40" s="62">
        <v>5</v>
      </c>
    </row>
    <row r="41" spans="1:41" x14ac:dyDescent="0.25">
      <c r="A41" s="60">
        <v>35</v>
      </c>
      <c r="B41" s="61" t="s">
        <v>972</v>
      </c>
      <c r="C41" s="62" t="s">
        <v>987</v>
      </c>
      <c r="D41" s="63" t="s">
        <v>988</v>
      </c>
      <c r="E41" s="64" t="s">
        <v>693</v>
      </c>
      <c r="F41" s="62" t="s">
        <v>898</v>
      </c>
      <c r="G41" s="65" t="s">
        <v>3</v>
      </c>
      <c r="H41" s="60"/>
      <c r="I41" s="62">
        <v>1</v>
      </c>
      <c r="J41" s="62">
        <v>1</v>
      </c>
      <c r="K41" s="62">
        <v>2</v>
      </c>
      <c r="L41" s="62">
        <v>1</v>
      </c>
      <c r="M41" s="62">
        <v>3</v>
      </c>
      <c r="N41" s="62">
        <v>1</v>
      </c>
      <c r="O41" s="62">
        <v>1</v>
      </c>
      <c r="P41" s="62">
        <v>1</v>
      </c>
      <c r="Q41" s="62">
        <v>2</v>
      </c>
      <c r="R41" s="62">
        <v>1</v>
      </c>
      <c r="S41" s="62">
        <v>3</v>
      </c>
      <c r="T41" s="62">
        <v>1</v>
      </c>
      <c r="U41" s="62">
        <v>1</v>
      </c>
      <c r="V41" s="62">
        <v>1</v>
      </c>
      <c r="W41" s="62">
        <v>2</v>
      </c>
      <c r="X41" s="62">
        <v>1</v>
      </c>
      <c r="Y41" s="62">
        <v>3</v>
      </c>
      <c r="Z41" s="62">
        <v>1</v>
      </c>
      <c r="AA41" s="62">
        <v>1</v>
      </c>
      <c r="AB41" s="62">
        <v>1</v>
      </c>
      <c r="AC41" s="62">
        <v>2</v>
      </c>
      <c r="AD41" s="62">
        <v>1</v>
      </c>
      <c r="AE41" s="62">
        <v>3</v>
      </c>
      <c r="AF41" s="62">
        <v>1</v>
      </c>
      <c r="AG41" s="67"/>
      <c r="AH41" s="67"/>
      <c r="AI41" s="62">
        <v>5</v>
      </c>
      <c r="AJ41" s="62">
        <v>5</v>
      </c>
      <c r="AK41" s="62">
        <v>5</v>
      </c>
      <c r="AL41" s="62">
        <v>5</v>
      </c>
      <c r="AM41" s="62">
        <v>5</v>
      </c>
      <c r="AN41" s="62">
        <v>5</v>
      </c>
      <c r="AO41" s="62">
        <v>5</v>
      </c>
    </row>
    <row r="42" spans="1:41" x14ac:dyDescent="0.25">
      <c r="A42" s="60">
        <v>36</v>
      </c>
      <c r="B42" s="61" t="s">
        <v>989</v>
      </c>
      <c r="C42" s="62" t="s">
        <v>990</v>
      </c>
      <c r="D42" s="63" t="s">
        <v>991</v>
      </c>
      <c r="E42" s="64" t="s">
        <v>992</v>
      </c>
      <c r="F42" s="62" t="s">
        <v>894</v>
      </c>
      <c r="G42" s="65" t="s">
        <v>3</v>
      </c>
      <c r="H42" s="60"/>
      <c r="I42" s="62">
        <v>3</v>
      </c>
      <c r="J42" s="62">
        <v>3</v>
      </c>
      <c r="K42" s="62">
        <v>3</v>
      </c>
      <c r="L42" s="62">
        <v>5</v>
      </c>
      <c r="M42" s="62">
        <v>5</v>
      </c>
      <c r="N42" s="62">
        <v>6</v>
      </c>
      <c r="O42" s="62">
        <v>3</v>
      </c>
      <c r="P42" s="62">
        <v>3</v>
      </c>
      <c r="Q42" s="62">
        <v>3</v>
      </c>
      <c r="R42" s="62">
        <v>5</v>
      </c>
      <c r="S42" s="62">
        <v>5</v>
      </c>
      <c r="T42" s="62">
        <v>6</v>
      </c>
      <c r="U42" s="62">
        <v>3</v>
      </c>
      <c r="V42" s="62">
        <v>3</v>
      </c>
      <c r="W42" s="62">
        <v>3</v>
      </c>
      <c r="X42" s="62">
        <v>5</v>
      </c>
      <c r="Y42" s="62">
        <v>5</v>
      </c>
      <c r="Z42" s="62">
        <v>6</v>
      </c>
      <c r="AA42" s="62">
        <v>3</v>
      </c>
      <c r="AB42" s="62">
        <v>3</v>
      </c>
      <c r="AC42" s="62">
        <v>3</v>
      </c>
      <c r="AD42" s="62">
        <v>5</v>
      </c>
      <c r="AE42" s="62">
        <v>5</v>
      </c>
      <c r="AF42" s="62">
        <v>6</v>
      </c>
      <c r="AG42" s="67"/>
      <c r="AH42" s="67"/>
      <c r="AI42" s="62">
        <v>5</v>
      </c>
      <c r="AJ42" s="62">
        <v>5</v>
      </c>
      <c r="AK42" s="62">
        <v>5</v>
      </c>
      <c r="AL42" s="62">
        <v>5</v>
      </c>
      <c r="AM42" s="62">
        <v>5</v>
      </c>
      <c r="AN42" s="62">
        <v>5</v>
      </c>
      <c r="AO42" s="62">
        <v>5</v>
      </c>
    </row>
    <row r="43" spans="1:41" x14ac:dyDescent="0.25">
      <c r="A43" s="60">
        <v>37</v>
      </c>
      <c r="B43" s="61" t="s">
        <v>989</v>
      </c>
      <c r="C43" s="62" t="s">
        <v>993</v>
      </c>
      <c r="D43" s="63" t="s">
        <v>994</v>
      </c>
      <c r="E43" s="64" t="s">
        <v>995</v>
      </c>
      <c r="F43" s="62" t="s">
        <v>894</v>
      </c>
      <c r="G43" s="65" t="s">
        <v>3</v>
      </c>
      <c r="H43" s="60"/>
      <c r="I43" s="62">
        <v>3</v>
      </c>
      <c r="J43" s="62">
        <v>3</v>
      </c>
      <c r="K43" s="62">
        <v>1</v>
      </c>
      <c r="L43" s="62">
        <v>2</v>
      </c>
      <c r="M43" s="62">
        <v>4</v>
      </c>
      <c r="N43" s="62">
        <v>3</v>
      </c>
      <c r="O43" s="62">
        <v>3</v>
      </c>
      <c r="P43" s="62">
        <v>3</v>
      </c>
      <c r="Q43" s="62">
        <v>1</v>
      </c>
      <c r="R43" s="62">
        <v>2</v>
      </c>
      <c r="S43" s="62">
        <v>4</v>
      </c>
      <c r="T43" s="62">
        <v>3</v>
      </c>
      <c r="U43" s="62">
        <v>3</v>
      </c>
      <c r="V43" s="62">
        <v>3</v>
      </c>
      <c r="W43" s="62">
        <v>1</v>
      </c>
      <c r="X43" s="62">
        <v>2</v>
      </c>
      <c r="Y43" s="62">
        <v>4</v>
      </c>
      <c r="Z43" s="62">
        <v>3</v>
      </c>
      <c r="AA43" s="62">
        <v>3</v>
      </c>
      <c r="AB43" s="62">
        <v>3</v>
      </c>
      <c r="AC43" s="62">
        <v>1</v>
      </c>
      <c r="AD43" s="62">
        <v>2</v>
      </c>
      <c r="AE43" s="62">
        <v>4</v>
      </c>
      <c r="AF43" s="62">
        <v>3</v>
      </c>
      <c r="AG43" s="67"/>
      <c r="AH43" s="67"/>
      <c r="AI43" s="62">
        <v>5</v>
      </c>
      <c r="AJ43" s="62">
        <v>5</v>
      </c>
      <c r="AK43" s="62">
        <v>5</v>
      </c>
      <c r="AL43" s="62">
        <v>5</v>
      </c>
      <c r="AM43" s="62">
        <v>5</v>
      </c>
      <c r="AN43" s="62">
        <v>5</v>
      </c>
      <c r="AO43" s="62">
        <v>5</v>
      </c>
    </row>
    <row r="44" spans="1:41" x14ac:dyDescent="0.25">
      <c r="A44" s="60">
        <v>38</v>
      </c>
      <c r="B44" s="61" t="s">
        <v>989</v>
      </c>
      <c r="C44" s="62" t="s">
        <v>996</v>
      </c>
      <c r="D44" s="63" t="s">
        <v>997</v>
      </c>
      <c r="E44" s="64" t="s">
        <v>998</v>
      </c>
      <c r="F44" s="62" t="s">
        <v>924</v>
      </c>
      <c r="G44" s="65" t="s">
        <v>3</v>
      </c>
      <c r="H44" s="60"/>
      <c r="I44" s="62">
        <v>10</v>
      </c>
      <c r="J44" s="62">
        <v>10</v>
      </c>
      <c r="K44" s="62">
        <v>7</v>
      </c>
      <c r="L44" s="62">
        <v>9</v>
      </c>
      <c r="M44" s="62">
        <v>12</v>
      </c>
      <c r="N44" s="62">
        <v>9</v>
      </c>
      <c r="O44" s="62">
        <v>10</v>
      </c>
      <c r="P44" s="62">
        <v>10</v>
      </c>
      <c r="Q44" s="62">
        <v>7</v>
      </c>
      <c r="R44" s="62">
        <v>9</v>
      </c>
      <c r="S44" s="62">
        <v>12</v>
      </c>
      <c r="T44" s="62">
        <v>9</v>
      </c>
      <c r="U44" s="62">
        <v>10</v>
      </c>
      <c r="V44" s="62">
        <v>10</v>
      </c>
      <c r="W44" s="62">
        <v>7</v>
      </c>
      <c r="X44" s="62">
        <v>9</v>
      </c>
      <c r="Y44" s="62">
        <v>12</v>
      </c>
      <c r="Z44" s="62">
        <v>9</v>
      </c>
      <c r="AA44" s="62">
        <v>10</v>
      </c>
      <c r="AB44" s="62">
        <v>10</v>
      </c>
      <c r="AC44" s="62">
        <v>7</v>
      </c>
      <c r="AD44" s="62">
        <v>9</v>
      </c>
      <c r="AE44" s="62">
        <v>12</v>
      </c>
      <c r="AF44" s="62">
        <v>9</v>
      </c>
      <c r="AG44" s="67"/>
      <c r="AH44" s="67"/>
      <c r="AI44" s="62">
        <v>10</v>
      </c>
      <c r="AJ44" s="62">
        <v>10</v>
      </c>
      <c r="AK44" s="62">
        <v>10</v>
      </c>
      <c r="AL44" s="62">
        <v>10</v>
      </c>
      <c r="AM44" s="62">
        <v>10</v>
      </c>
      <c r="AN44" s="62">
        <v>10</v>
      </c>
      <c r="AO44" s="62">
        <v>10</v>
      </c>
    </row>
    <row r="45" spans="1:41" x14ac:dyDescent="0.25">
      <c r="A45" s="60">
        <v>39</v>
      </c>
      <c r="B45" s="61" t="s">
        <v>989</v>
      </c>
      <c r="C45" s="62" t="s">
        <v>999</v>
      </c>
      <c r="D45" s="63" t="s">
        <v>1000</v>
      </c>
      <c r="E45" s="64" t="s">
        <v>1001</v>
      </c>
      <c r="F45" s="62" t="s">
        <v>898</v>
      </c>
      <c r="G45" s="65" t="s">
        <v>3</v>
      </c>
      <c r="H45" s="60"/>
      <c r="I45" s="62">
        <v>2</v>
      </c>
      <c r="J45" s="62">
        <v>2</v>
      </c>
      <c r="K45" s="62">
        <v>1</v>
      </c>
      <c r="L45" s="62">
        <v>2</v>
      </c>
      <c r="M45" s="62">
        <v>2</v>
      </c>
      <c r="N45" s="62">
        <v>1</v>
      </c>
      <c r="O45" s="62">
        <v>2</v>
      </c>
      <c r="P45" s="62">
        <v>2</v>
      </c>
      <c r="Q45" s="62">
        <v>1</v>
      </c>
      <c r="R45" s="62">
        <v>2</v>
      </c>
      <c r="S45" s="62">
        <v>2</v>
      </c>
      <c r="T45" s="62">
        <v>1</v>
      </c>
      <c r="U45" s="62">
        <v>2</v>
      </c>
      <c r="V45" s="62">
        <v>2</v>
      </c>
      <c r="W45" s="62">
        <v>1</v>
      </c>
      <c r="X45" s="62">
        <v>2</v>
      </c>
      <c r="Y45" s="62">
        <v>2</v>
      </c>
      <c r="Z45" s="62">
        <v>1</v>
      </c>
      <c r="AA45" s="62">
        <v>2</v>
      </c>
      <c r="AB45" s="62">
        <v>2</v>
      </c>
      <c r="AC45" s="62">
        <v>1</v>
      </c>
      <c r="AD45" s="62">
        <v>2</v>
      </c>
      <c r="AE45" s="62">
        <v>2</v>
      </c>
      <c r="AF45" s="62">
        <v>1</v>
      </c>
      <c r="AG45" s="67"/>
      <c r="AH45" s="67"/>
      <c r="AI45" s="62">
        <v>5</v>
      </c>
      <c r="AJ45" s="62">
        <v>5</v>
      </c>
      <c r="AK45" s="62">
        <v>5</v>
      </c>
      <c r="AL45" s="62">
        <v>5</v>
      </c>
      <c r="AM45" s="62">
        <v>5</v>
      </c>
      <c r="AN45" s="62">
        <v>5</v>
      </c>
      <c r="AO45" s="62">
        <v>5</v>
      </c>
    </row>
    <row r="46" spans="1:41" x14ac:dyDescent="0.25">
      <c r="A46" s="60">
        <v>40</v>
      </c>
      <c r="B46" s="61" t="s">
        <v>989</v>
      </c>
      <c r="C46" s="62" t="s">
        <v>1002</v>
      </c>
      <c r="D46" s="63" t="s">
        <v>1003</v>
      </c>
      <c r="E46" s="64" t="s">
        <v>1004</v>
      </c>
      <c r="F46" s="62" t="s">
        <v>894</v>
      </c>
      <c r="G46" s="65" t="s">
        <v>3</v>
      </c>
      <c r="H46" s="60"/>
      <c r="I46" s="62">
        <v>2</v>
      </c>
      <c r="J46" s="62">
        <v>2</v>
      </c>
      <c r="K46" s="62">
        <v>2</v>
      </c>
      <c r="L46" s="62">
        <v>2</v>
      </c>
      <c r="M46" s="62">
        <v>2</v>
      </c>
      <c r="N46" s="62">
        <v>4</v>
      </c>
      <c r="O46" s="62">
        <v>2</v>
      </c>
      <c r="P46" s="62">
        <v>2</v>
      </c>
      <c r="Q46" s="62">
        <v>2</v>
      </c>
      <c r="R46" s="62">
        <v>2</v>
      </c>
      <c r="S46" s="62">
        <v>2</v>
      </c>
      <c r="T46" s="62">
        <v>4</v>
      </c>
      <c r="U46" s="62">
        <v>2</v>
      </c>
      <c r="V46" s="62">
        <v>2</v>
      </c>
      <c r="W46" s="62">
        <v>2</v>
      </c>
      <c r="X46" s="62">
        <v>2</v>
      </c>
      <c r="Y46" s="62">
        <v>2</v>
      </c>
      <c r="Z46" s="62">
        <v>4</v>
      </c>
      <c r="AA46" s="62">
        <v>2</v>
      </c>
      <c r="AB46" s="62">
        <v>2</v>
      </c>
      <c r="AC46" s="62">
        <v>2</v>
      </c>
      <c r="AD46" s="62">
        <v>2</v>
      </c>
      <c r="AE46" s="62">
        <v>2</v>
      </c>
      <c r="AF46" s="62">
        <v>4</v>
      </c>
      <c r="AG46" s="67"/>
      <c r="AH46" s="67"/>
      <c r="AI46" s="62">
        <v>5</v>
      </c>
      <c r="AJ46" s="62">
        <v>5</v>
      </c>
      <c r="AK46" s="62">
        <v>5</v>
      </c>
      <c r="AL46" s="62">
        <v>5</v>
      </c>
      <c r="AM46" s="62">
        <v>5</v>
      </c>
      <c r="AN46" s="62">
        <v>5</v>
      </c>
      <c r="AO46" s="62">
        <v>5</v>
      </c>
    </row>
    <row r="47" spans="1:41" x14ac:dyDescent="0.25">
      <c r="A47" s="60">
        <v>41</v>
      </c>
      <c r="B47" s="61" t="s">
        <v>989</v>
      </c>
      <c r="C47" s="62" t="s">
        <v>1005</v>
      </c>
      <c r="D47" s="63" t="s">
        <v>1006</v>
      </c>
      <c r="E47" s="64" t="s">
        <v>1007</v>
      </c>
      <c r="F47" s="62" t="s">
        <v>894</v>
      </c>
      <c r="G47" s="65" t="s">
        <v>3</v>
      </c>
      <c r="H47" s="60"/>
      <c r="I47" s="62">
        <v>1</v>
      </c>
      <c r="J47" s="62">
        <v>1</v>
      </c>
      <c r="K47" s="62">
        <v>2</v>
      </c>
      <c r="L47" s="62">
        <v>5</v>
      </c>
      <c r="M47" s="62">
        <v>1</v>
      </c>
      <c r="N47" s="62">
        <v>2</v>
      </c>
      <c r="O47" s="62">
        <v>1</v>
      </c>
      <c r="P47" s="62">
        <v>1</v>
      </c>
      <c r="Q47" s="62">
        <v>2</v>
      </c>
      <c r="R47" s="62">
        <v>5</v>
      </c>
      <c r="S47" s="62">
        <v>1</v>
      </c>
      <c r="T47" s="62">
        <v>2</v>
      </c>
      <c r="U47" s="62">
        <v>1</v>
      </c>
      <c r="V47" s="62">
        <v>1</v>
      </c>
      <c r="W47" s="62">
        <v>2</v>
      </c>
      <c r="X47" s="62">
        <v>5</v>
      </c>
      <c r="Y47" s="62">
        <v>1</v>
      </c>
      <c r="Z47" s="62">
        <v>2</v>
      </c>
      <c r="AA47" s="62">
        <v>1</v>
      </c>
      <c r="AB47" s="62">
        <v>1</v>
      </c>
      <c r="AC47" s="62">
        <v>2</v>
      </c>
      <c r="AD47" s="62">
        <v>5</v>
      </c>
      <c r="AE47" s="62">
        <v>1</v>
      </c>
      <c r="AF47" s="62">
        <v>2</v>
      </c>
      <c r="AG47" s="67"/>
      <c r="AH47" s="67"/>
      <c r="AI47" s="62">
        <v>5</v>
      </c>
      <c r="AJ47" s="62">
        <v>5</v>
      </c>
      <c r="AK47" s="62">
        <v>5</v>
      </c>
      <c r="AL47" s="62">
        <v>5</v>
      </c>
      <c r="AM47" s="62">
        <v>5</v>
      </c>
      <c r="AN47" s="62">
        <v>5</v>
      </c>
      <c r="AO47" s="62">
        <v>5</v>
      </c>
    </row>
    <row r="48" spans="1:41" x14ac:dyDescent="0.25">
      <c r="A48" s="60">
        <v>42</v>
      </c>
      <c r="B48" s="61" t="s">
        <v>989</v>
      </c>
      <c r="C48" s="62" t="s">
        <v>1008</v>
      </c>
      <c r="D48" s="63" t="s">
        <v>1009</v>
      </c>
      <c r="E48" s="64" t="s">
        <v>1010</v>
      </c>
      <c r="F48" s="62" t="s">
        <v>898</v>
      </c>
      <c r="G48" s="65" t="s">
        <v>3</v>
      </c>
      <c r="H48" s="60"/>
      <c r="I48" s="62">
        <v>1</v>
      </c>
      <c r="J48" s="62">
        <v>1</v>
      </c>
      <c r="K48" s="62">
        <v>2</v>
      </c>
      <c r="L48" s="62">
        <v>3</v>
      </c>
      <c r="M48" s="62">
        <v>1</v>
      </c>
      <c r="N48" s="62">
        <v>2</v>
      </c>
      <c r="O48" s="62">
        <v>1</v>
      </c>
      <c r="P48" s="62">
        <v>1</v>
      </c>
      <c r="Q48" s="62">
        <v>2</v>
      </c>
      <c r="R48" s="62">
        <v>3</v>
      </c>
      <c r="S48" s="62">
        <v>1</v>
      </c>
      <c r="T48" s="62">
        <v>2</v>
      </c>
      <c r="U48" s="62">
        <v>1</v>
      </c>
      <c r="V48" s="62">
        <v>1</v>
      </c>
      <c r="W48" s="62">
        <v>2</v>
      </c>
      <c r="X48" s="62">
        <v>3</v>
      </c>
      <c r="Y48" s="62">
        <v>1</v>
      </c>
      <c r="Z48" s="62">
        <v>2</v>
      </c>
      <c r="AA48" s="62">
        <v>1</v>
      </c>
      <c r="AB48" s="62">
        <v>1</v>
      </c>
      <c r="AC48" s="62">
        <v>2</v>
      </c>
      <c r="AD48" s="62">
        <v>3</v>
      </c>
      <c r="AE48" s="62">
        <v>1</v>
      </c>
      <c r="AF48" s="62">
        <v>2</v>
      </c>
      <c r="AG48" s="67"/>
      <c r="AH48" s="67"/>
      <c r="AI48" s="62">
        <v>5</v>
      </c>
      <c r="AJ48" s="62">
        <v>5</v>
      </c>
      <c r="AK48" s="62">
        <v>5</v>
      </c>
      <c r="AL48" s="62">
        <v>5</v>
      </c>
      <c r="AM48" s="62">
        <v>5</v>
      </c>
      <c r="AN48" s="62">
        <v>5</v>
      </c>
      <c r="AO48" s="62">
        <v>5</v>
      </c>
    </row>
    <row r="49" spans="1:41" x14ac:dyDescent="0.25">
      <c r="A49" s="60">
        <v>43</v>
      </c>
      <c r="B49" s="61" t="s">
        <v>989</v>
      </c>
      <c r="C49" s="62" t="s">
        <v>1011</v>
      </c>
      <c r="D49" s="63" t="s">
        <v>1012</v>
      </c>
      <c r="E49" s="64" t="s">
        <v>510</v>
      </c>
      <c r="F49" s="62" t="s">
        <v>894</v>
      </c>
      <c r="G49" s="65" t="s">
        <v>3</v>
      </c>
      <c r="H49" s="60"/>
      <c r="I49" s="62">
        <v>1</v>
      </c>
      <c r="J49" s="62">
        <v>1</v>
      </c>
      <c r="K49" s="62">
        <v>1</v>
      </c>
      <c r="L49" s="62">
        <v>1</v>
      </c>
      <c r="M49" s="62">
        <v>3</v>
      </c>
      <c r="N49" s="62">
        <v>4</v>
      </c>
      <c r="O49" s="62">
        <v>1</v>
      </c>
      <c r="P49" s="62">
        <v>1</v>
      </c>
      <c r="Q49" s="62">
        <v>1</v>
      </c>
      <c r="R49" s="62">
        <v>1</v>
      </c>
      <c r="S49" s="62">
        <v>3</v>
      </c>
      <c r="T49" s="62">
        <v>4</v>
      </c>
      <c r="U49" s="62">
        <v>1</v>
      </c>
      <c r="V49" s="62">
        <v>1</v>
      </c>
      <c r="W49" s="62">
        <v>1</v>
      </c>
      <c r="X49" s="62">
        <v>1</v>
      </c>
      <c r="Y49" s="62">
        <v>3</v>
      </c>
      <c r="Z49" s="62">
        <v>4</v>
      </c>
      <c r="AA49" s="62">
        <v>1</v>
      </c>
      <c r="AB49" s="62">
        <v>1</v>
      </c>
      <c r="AC49" s="62">
        <v>1</v>
      </c>
      <c r="AD49" s="62">
        <v>1</v>
      </c>
      <c r="AE49" s="62">
        <v>3</v>
      </c>
      <c r="AF49" s="62">
        <v>4</v>
      </c>
      <c r="AG49" s="67"/>
      <c r="AH49" s="67"/>
      <c r="AI49" s="62">
        <v>5</v>
      </c>
      <c r="AJ49" s="62">
        <v>5</v>
      </c>
      <c r="AK49" s="62">
        <v>5</v>
      </c>
      <c r="AL49" s="62">
        <v>5</v>
      </c>
      <c r="AM49" s="62">
        <v>5</v>
      </c>
      <c r="AN49" s="62">
        <v>5</v>
      </c>
      <c r="AO49" s="62">
        <v>5</v>
      </c>
    </row>
    <row r="50" spans="1:41" x14ac:dyDescent="0.25">
      <c r="A50" s="60">
        <v>44</v>
      </c>
      <c r="B50" s="61" t="s">
        <v>989</v>
      </c>
      <c r="C50" s="62" t="s">
        <v>1013</v>
      </c>
      <c r="D50" s="63" t="s">
        <v>1014</v>
      </c>
      <c r="E50" s="64" t="s">
        <v>1015</v>
      </c>
      <c r="F50" s="62" t="s">
        <v>894</v>
      </c>
      <c r="G50" s="65" t="s">
        <v>3</v>
      </c>
      <c r="H50" s="60"/>
      <c r="I50" s="62">
        <v>1</v>
      </c>
      <c r="J50" s="62">
        <v>1</v>
      </c>
      <c r="K50" s="62">
        <v>3</v>
      </c>
      <c r="L50" s="62">
        <v>3</v>
      </c>
      <c r="M50" s="62">
        <v>5</v>
      </c>
      <c r="N50" s="62">
        <v>2</v>
      </c>
      <c r="O50" s="62">
        <v>1</v>
      </c>
      <c r="P50" s="62">
        <v>1</v>
      </c>
      <c r="Q50" s="62">
        <v>3</v>
      </c>
      <c r="R50" s="62">
        <v>3</v>
      </c>
      <c r="S50" s="62">
        <v>5</v>
      </c>
      <c r="T50" s="62">
        <v>2</v>
      </c>
      <c r="U50" s="62">
        <v>1</v>
      </c>
      <c r="V50" s="62">
        <v>1</v>
      </c>
      <c r="W50" s="62">
        <v>3</v>
      </c>
      <c r="X50" s="62">
        <v>3</v>
      </c>
      <c r="Y50" s="62">
        <v>5</v>
      </c>
      <c r="Z50" s="62">
        <v>2</v>
      </c>
      <c r="AA50" s="62">
        <v>1</v>
      </c>
      <c r="AB50" s="62">
        <v>1</v>
      </c>
      <c r="AC50" s="62">
        <v>3</v>
      </c>
      <c r="AD50" s="62">
        <v>3</v>
      </c>
      <c r="AE50" s="62">
        <v>5</v>
      </c>
      <c r="AF50" s="62">
        <v>2</v>
      </c>
      <c r="AG50" s="67"/>
      <c r="AH50" s="67"/>
      <c r="AI50" s="62">
        <v>5</v>
      </c>
      <c r="AJ50" s="62">
        <v>5</v>
      </c>
      <c r="AK50" s="62">
        <v>5</v>
      </c>
      <c r="AL50" s="62">
        <v>5</v>
      </c>
      <c r="AM50" s="62">
        <v>5</v>
      </c>
      <c r="AN50" s="62">
        <v>5</v>
      </c>
      <c r="AO50" s="62">
        <v>5</v>
      </c>
    </row>
    <row r="51" spans="1:41" x14ac:dyDescent="0.25">
      <c r="A51" s="60">
        <v>45</v>
      </c>
      <c r="B51" s="61" t="s">
        <v>1016</v>
      </c>
      <c r="C51" s="62" t="s">
        <v>1017</v>
      </c>
      <c r="D51" s="63" t="s">
        <v>1018</v>
      </c>
      <c r="E51" s="64" t="s">
        <v>1019</v>
      </c>
      <c r="F51" s="62" t="s">
        <v>898</v>
      </c>
      <c r="G51" s="65" t="s">
        <v>3</v>
      </c>
      <c r="H51" s="60"/>
      <c r="I51" s="62">
        <v>1</v>
      </c>
      <c r="J51" s="62">
        <v>1</v>
      </c>
      <c r="K51" s="62">
        <v>3</v>
      </c>
      <c r="L51" s="62">
        <v>1</v>
      </c>
      <c r="M51" s="62">
        <v>1</v>
      </c>
      <c r="N51" s="62">
        <v>1</v>
      </c>
      <c r="O51" s="62">
        <v>1</v>
      </c>
      <c r="P51" s="62">
        <v>1</v>
      </c>
      <c r="Q51" s="62">
        <v>3</v>
      </c>
      <c r="R51" s="62">
        <v>1</v>
      </c>
      <c r="S51" s="62">
        <v>1</v>
      </c>
      <c r="T51" s="62">
        <v>1</v>
      </c>
      <c r="U51" s="62">
        <v>1</v>
      </c>
      <c r="V51" s="62">
        <v>1</v>
      </c>
      <c r="W51" s="62">
        <v>3</v>
      </c>
      <c r="X51" s="62">
        <v>1</v>
      </c>
      <c r="Y51" s="62">
        <v>1</v>
      </c>
      <c r="Z51" s="62">
        <v>1</v>
      </c>
      <c r="AA51" s="62">
        <v>1</v>
      </c>
      <c r="AB51" s="62">
        <v>1</v>
      </c>
      <c r="AC51" s="62">
        <v>3</v>
      </c>
      <c r="AD51" s="62">
        <v>1</v>
      </c>
      <c r="AE51" s="62">
        <v>1</v>
      </c>
      <c r="AF51" s="62">
        <v>1</v>
      </c>
      <c r="AG51" s="67"/>
      <c r="AH51" s="67"/>
      <c r="AI51" s="62">
        <v>5</v>
      </c>
      <c r="AJ51" s="62">
        <v>5</v>
      </c>
      <c r="AK51" s="62">
        <v>5</v>
      </c>
      <c r="AL51" s="62">
        <v>5</v>
      </c>
      <c r="AM51" s="62">
        <v>5</v>
      </c>
      <c r="AN51" s="62">
        <v>5</v>
      </c>
      <c r="AO51" s="62">
        <v>5</v>
      </c>
    </row>
    <row r="52" spans="1:41" x14ac:dyDescent="0.25">
      <c r="A52" s="60">
        <v>46</v>
      </c>
      <c r="B52" s="61" t="s">
        <v>1016</v>
      </c>
      <c r="C52" s="62" t="s">
        <v>1020</v>
      </c>
      <c r="D52" s="63" t="s">
        <v>1021</v>
      </c>
      <c r="E52" s="64" t="s">
        <v>1022</v>
      </c>
      <c r="F52" s="62" t="s">
        <v>894</v>
      </c>
      <c r="G52" s="65" t="s">
        <v>3</v>
      </c>
      <c r="H52" s="60"/>
      <c r="I52" s="62">
        <v>5</v>
      </c>
      <c r="J52" s="62">
        <v>5</v>
      </c>
      <c r="K52" s="62">
        <v>5</v>
      </c>
      <c r="L52" s="62">
        <v>6</v>
      </c>
      <c r="M52" s="62">
        <v>4</v>
      </c>
      <c r="N52" s="62">
        <v>5</v>
      </c>
      <c r="O52" s="62">
        <v>5</v>
      </c>
      <c r="P52" s="62">
        <v>5</v>
      </c>
      <c r="Q52" s="62">
        <v>5</v>
      </c>
      <c r="R52" s="62">
        <v>6</v>
      </c>
      <c r="S52" s="62">
        <v>4</v>
      </c>
      <c r="T52" s="62">
        <v>5</v>
      </c>
      <c r="U52" s="62">
        <v>5</v>
      </c>
      <c r="V52" s="62">
        <v>5</v>
      </c>
      <c r="W52" s="62">
        <v>5</v>
      </c>
      <c r="X52" s="62">
        <v>6</v>
      </c>
      <c r="Y52" s="62">
        <v>4</v>
      </c>
      <c r="Z52" s="62">
        <v>5</v>
      </c>
      <c r="AA52" s="62">
        <v>5</v>
      </c>
      <c r="AB52" s="62">
        <v>5</v>
      </c>
      <c r="AC52" s="62">
        <v>5</v>
      </c>
      <c r="AD52" s="62">
        <v>6</v>
      </c>
      <c r="AE52" s="62">
        <v>4</v>
      </c>
      <c r="AF52" s="62">
        <v>5</v>
      </c>
      <c r="AG52" s="67"/>
      <c r="AH52" s="67"/>
      <c r="AI52" s="62">
        <v>5</v>
      </c>
      <c r="AJ52" s="62">
        <v>5</v>
      </c>
      <c r="AK52" s="62">
        <v>5</v>
      </c>
      <c r="AL52" s="62">
        <v>5</v>
      </c>
      <c r="AM52" s="62">
        <v>5</v>
      </c>
      <c r="AN52" s="62">
        <v>5</v>
      </c>
      <c r="AO52" s="62">
        <v>5</v>
      </c>
    </row>
    <row r="53" spans="1:41" x14ac:dyDescent="0.25">
      <c r="A53" s="60">
        <v>47</v>
      </c>
      <c r="B53" s="61" t="s">
        <v>1016</v>
      </c>
      <c r="C53" s="62" t="s">
        <v>1023</v>
      </c>
      <c r="D53" s="63" t="s">
        <v>1024</v>
      </c>
      <c r="E53" s="64" t="s">
        <v>1025</v>
      </c>
      <c r="F53" s="62" t="s">
        <v>894</v>
      </c>
      <c r="G53" s="65" t="s">
        <v>3</v>
      </c>
      <c r="H53" s="60"/>
      <c r="I53" s="62">
        <v>7</v>
      </c>
      <c r="J53" s="62">
        <v>7</v>
      </c>
      <c r="K53" s="62">
        <v>3</v>
      </c>
      <c r="L53" s="62">
        <v>10</v>
      </c>
      <c r="M53" s="62">
        <v>5</v>
      </c>
      <c r="N53" s="62">
        <v>7</v>
      </c>
      <c r="O53" s="62">
        <v>7</v>
      </c>
      <c r="P53" s="62">
        <v>7</v>
      </c>
      <c r="Q53" s="62">
        <v>3</v>
      </c>
      <c r="R53" s="62">
        <v>10</v>
      </c>
      <c r="S53" s="62">
        <v>5</v>
      </c>
      <c r="T53" s="62">
        <v>7</v>
      </c>
      <c r="U53" s="62">
        <v>7</v>
      </c>
      <c r="V53" s="62">
        <v>7</v>
      </c>
      <c r="W53" s="62">
        <v>3</v>
      </c>
      <c r="X53" s="62">
        <v>10</v>
      </c>
      <c r="Y53" s="62">
        <v>5</v>
      </c>
      <c r="Z53" s="62">
        <v>7</v>
      </c>
      <c r="AA53" s="62">
        <v>7</v>
      </c>
      <c r="AB53" s="62">
        <v>7</v>
      </c>
      <c r="AC53" s="62">
        <v>3</v>
      </c>
      <c r="AD53" s="62">
        <v>10</v>
      </c>
      <c r="AE53" s="62">
        <v>5</v>
      </c>
      <c r="AF53" s="62">
        <v>7</v>
      </c>
      <c r="AG53" s="67"/>
      <c r="AH53" s="67"/>
      <c r="AI53" s="62">
        <v>5</v>
      </c>
      <c r="AJ53" s="62">
        <v>5</v>
      </c>
      <c r="AK53" s="62">
        <v>5</v>
      </c>
      <c r="AL53" s="62">
        <v>5</v>
      </c>
      <c r="AM53" s="62">
        <v>5</v>
      </c>
      <c r="AN53" s="62">
        <v>5</v>
      </c>
      <c r="AO53" s="62">
        <v>5</v>
      </c>
    </row>
    <row r="54" spans="1:41" x14ac:dyDescent="0.25">
      <c r="A54" s="60">
        <v>48</v>
      </c>
      <c r="B54" s="61" t="s">
        <v>1016</v>
      </c>
      <c r="C54" s="62" t="s">
        <v>1026</v>
      </c>
      <c r="D54" s="63" t="s">
        <v>1027</v>
      </c>
      <c r="E54" s="64" t="s">
        <v>1028</v>
      </c>
      <c r="F54" s="62" t="s">
        <v>894</v>
      </c>
      <c r="G54" s="65" t="s">
        <v>3</v>
      </c>
      <c r="H54" s="60"/>
      <c r="I54" s="62">
        <v>7</v>
      </c>
      <c r="J54" s="62">
        <v>7</v>
      </c>
      <c r="K54" s="62">
        <v>6</v>
      </c>
      <c r="L54" s="62">
        <v>9</v>
      </c>
      <c r="M54" s="62">
        <v>9</v>
      </c>
      <c r="N54" s="62">
        <v>9</v>
      </c>
      <c r="O54" s="62">
        <v>7</v>
      </c>
      <c r="P54" s="62">
        <v>7</v>
      </c>
      <c r="Q54" s="62">
        <v>6</v>
      </c>
      <c r="R54" s="62">
        <v>9</v>
      </c>
      <c r="S54" s="62">
        <v>9</v>
      </c>
      <c r="T54" s="62">
        <v>9</v>
      </c>
      <c r="U54" s="62">
        <v>7</v>
      </c>
      <c r="V54" s="62">
        <v>7</v>
      </c>
      <c r="W54" s="62">
        <v>6</v>
      </c>
      <c r="X54" s="62">
        <v>9</v>
      </c>
      <c r="Y54" s="62">
        <v>9</v>
      </c>
      <c r="Z54" s="62">
        <v>9</v>
      </c>
      <c r="AA54" s="62">
        <v>7</v>
      </c>
      <c r="AB54" s="62">
        <v>7</v>
      </c>
      <c r="AC54" s="62">
        <v>6</v>
      </c>
      <c r="AD54" s="62">
        <v>9</v>
      </c>
      <c r="AE54" s="62">
        <v>9</v>
      </c>
      <c r="AF54" s="62">
        <v>9</v>
      </c>
      <c r="AG54" s="67"/>
      <c r="AH54" s="67"/>
      <c r="AI54" s="62">
        <v>5</v>
      </c>
      <c r="AJ54" s="62">
        <v>5</v>
      </c>
      <c r="AK54" s="62">
        <v>5</v>
      </c>
      <c r="AL54" s="62">
        <v>5</v>
      </c>
      <c r="AM54" s="62">
        <v>5</v>
      </c>
      <c r="AN54" s="62">
        <v>5</v>
      </c>
      <c r="AO54" s="62">
        <v>5</v>
      </c>
    </row>
    <row r="55" spans="1:41" x14ac:dyDescent="0.25">
      <c r="A55" s="60">
        <v>49</v>
      </c>
      <c r="B55" s="61" t="s">
        <v>1016</v>
      </c>
      <c r="C55" s="62" t="s">
        <v>1029</v>
      </c>
      <c r="D55" s="63" t="s">
        <v>1030</v>
      </c>
      <c r="E55" s="64" t="s">
        <v>1031</v>
      </c>
      <c r="F55" s="62" t="s">
        <v>894</v>
      </c>
      <c r="G55" s="65" t="s">
        <v>3</v>
      </c>
      <c r="H55" s="60"/>
      <c r="I55" s="62">
        <v>2</v>
      </c>
      <c r="J55" s="62">
        <v>2</v>
      </c>
      <c r="K55" s="62">
        <v>2</v>
      </c>
      <c r="L55" s="62">
        <v>3</v>
      </c>
      <c r="M55" s="62">
        <v>4</v>
      </c>
      <c r="N55" s="62">
        <v>1</v>
      </c>
      <c r="O55" s="62">
        <v>2</v>
      </c>
      <c r="P55" s="62">
        <v>2</v>
      </c>
      <c r="Q55" s="62">
        <v>2</v>
      </c>
      <c r="R55" s="62">
        <v>3</v>
      </c>
      <c r="S55" s="62">
        <v>4</v>
      </c>
      <c r="T55" s="62">
        <v>1</v>
      </c>
      <c r="U55" s="62">
        <v>2</v>
      </c>
      <c r="V55" s="62">
        <v>2</v>
      </c>
      <c r="W55" s="62">
        <v>2</v>
      </c>
      <c r="X55" s="62">
        <v>3</v>
      </c>
      <c r="Y55" s="62">
        <v>4</v>
      </c>
      <c r="Z55" s="62">
        <v>1</v>
      </c>
      <c r="AA55" s="62">
        <v>2</v>
      </c>
      <c r="AB55" s="62">
        <v>2</v>
      </c>
      <c r="AC55" s="62">
        <v>2</v>
      </c>
      <c r="AD55" s="62">
        <v>3</v>
      </c>
      <c r="AE55" s="62">
        <v>4</v>
      </c>
      <c r="AF55" s="62">
        <v>1</v>
      </c>
      <c r="AG55" s="67"/>
      <c r="AH55" s="67"/>
      <c r="AI55" s="62">
        <v>5</v>
      </c>
      <c r="AJ55" s="62">
        <v>5</v>
      </c>
      <c r="AK55" s="62">
        <v>5</v>
      </c>
      <c r="AL55" s="62">
        <v>5</v>
      </c>
      <c r="AM55" s="62">
        <v>5</v>
      </c>
      <c r="AN55" s="62">
        <v>5</v>
      </c>
      <c r="AO55" s="62">
        <v>5</v>
      </c>
    </row>
    <row r="56" spans="1:41" x14ac:dyDescent="0.25">
      <c r="A56" s="60">
        <v>50</v>
      </c>
      <c r="B56" s="61" t="s">
        <v>1016</v>
      </c>
      <c r="C56" s="62" t="s">
        <v>1032</v>
      </c>
      <c r="D56" s="63" t="s">
        <v>1033</v>
      </c>
      <c r="E56" s="64" t="s">
        <v>1034</v>
      </c>
      <c r="F56" s="62" t="s">
        <v>894</v>
      </c>
      <c r="G56" s="65" t="s">
        <v>3</v>
      </c>
      <c r="H56" s="60"/>
      <c r="I56" s="62">
        <v>4</v>
      </c>
      <c r="J56" s="62">
        <v>4</v>
      </c>
      <c r="K56" s="62">
        <v>2</v>
      </c>
      <c r="L56" s="62">
        <v>2</v>
      </c>
      <c r="M56" s="62">
        <v>1</v>
      </c>
      <c r="N56" s="62">
        <v>2</v>
      </c>
      <c r="O56" s="62">
        <v>4</v>
      </c>
      <c r="P56" s="62">
        <v>4</v>
      </c>
      <c r="Q56" s="62">
        <v>2</v>
      </c>
      <c r="R56" s="62">
        <v>2</v>
      </c>
      <c r="S56" s="62">
        <v>1</v>
      </c>
      <c r="T56" s="62">
        <v>2</v>
      </c>
      <c r="U56" s="62">
        <v>4</v>
      </c>
      <c r="V56" s="62">
        <v>4</v>
      </c>
      <c r="W56" s="62">
        <v>2</v>
      </c>
      <c r="X56" s="62">
        <v>2</v>
      </c>
      <c r="Y56" s="62">
        <v>1</v>
      </c>
      <c r="Z56" s="62">
        <v>2</v>
      </c>
      <c r="AA56" s="62">
        <v>4</v>
      </c>
      <c r="AB56" s="62">
        <v>4</v>
      </c>
      <c r="AC56" s="62">
        <v>2</v>
      </c>
      <c r="AD56" s="62">
        <v>2</v>
      </c>
      <c r="AE56" s="62">
        <v>1</v>
      </c>
      <c r="AF56" s="62">
        <v>2</v>
      </c>
      <c r="AG56" s="67"/>
      <c r="AH56" s="67"/>
      <c r="AI56" s="62">
        <v>5</v>
      </c>
      <c r="AJ56" s="62">
        <v>5</v>
      </c>
      <c r="AK56" s="62">
        <v>5</v>
      </c>
      <c r="AL56" s="62">
        <v>5</v>
      </c>
      <c r="AM56" s="62">
        <v>5</v>
      </c>
      <c r="AN56" s="62">
        <v>5</v>
      </c>
      <c r="AO56" s="62">
        <v>5</v>
      </c>
    </row>
    <row r="57" spans="1:41" x14ac:dyDescent="0.25">
      <c r="A57" s="60">
        <v>51</v>
      </c>
      <c r="B57" s="61" t="s">
        <v>1016</v>
      </c>
      <c r="C57" s="62" t="s">
        <v>1035</v>
      </c>
      <c r="D57" s="63" t="s">
        <v>1036</v>
      </c>
      <c r="E57" s="64" t="s">
        <v>1037</v>
      </c>
      <c r="F57" s="62" t="s">
        <v>894</v>
      </c>
      <c r="G57" s="65" t="s">
        <v>3</v>
      </c>
      <c r="H57" s="60"/>
      <c r="I57" s="62">
        <v>1</v>
      </c>
      <c r="J57" s="62">
        <v>1</v>
      </c>
      <c r="K57" s="62">
        <v>4</v>
      </c>
      <c r="L57" s="62">
        <v>3</v>
      </c>
      <c r="M57" s="62">
        <v>2</v>
      </c>
      <c r="N57" s="62">
        <v>1</v>
      </c>
      <c r="O57" s="62">
        <v>1</v>
      </c>
      <c r="P57" s="62">
        <v>1</v>
      </c>
      <c r="Q57" s="62">
        <v>4</v>
      </c>
      <c r="R57" s="62">
        <v>3</v>
      </c>
      <c r="S57" s="62">
        <v>2</v>
      </c>
      <c r="T57" s="62">
        <v>1</v>
      </c>
      <c r="U57" s="62">
        <v>1</v>
      </c>
      <c r="V57" s="62">
        <v>1</v>
      </c>
      <c r="W57" s="62">
        <v>4</v>
      </c>
      <c r="X57" s="62">
        <v>3</v>
      </c>
      <c r="Y57" s="62">
        <v>2</v>
      </c>
      <c r="Z57" s="62">
        <v>1</v>
      </c>
      <c r="AA57" s="62">
        <v>1</v>
      </c>
      <c r="AB57" s="62">
        <v>1</v>
      </c>
      <c r="AC57" s="62">
        <v>4</v>
      </c>
      <c r="AD57" s="62">
        <v>3</v>
      </c>
      <c r="AE57" s="62">
        <v>2</v>
      </c>
      <c r="AF57" s="62">
        <v>1</v>
      </c>
      <c r="AG57" s="67"/>
      <c r="AH57" s="67"/>
      <c r="AI57" s="62">
        <v>5</v>
      </c>
      <c r="AJ57" s="62">
        <v>5</v>
      </c>
      <c r="AK57" s="62">
        <v>5</v>
      </c>
      <c r="AL57" s="62">
        <v>5</v>
      </c>
      <c r="AM57" s="62">
        <v>5</v>
      </c>
      <c r="AN57" s="62">
        <v>5</v>
      </c>
      <c r="AO57" s="62">
        <v>5</v>
      </c>
    </row>
    <row r="58" spans="1:41" x14ac:dyDescent="0.25">
      <c r="A58" s="60">
        <v>52</v>
      </c>
      <c r="B58" s="61" t="s">
        <v>1016</v>
      </c>
      <c r="C58" s="62" t="s">
        <v>1038</v>
      </c>
      <c r="D58" s="63" t="s">
        <v>1039</v>
      </c>
      <c r="E58" s="64" t="s">
        <v>1040</v>
      </c>
      <c r="F58" s="62" t="s">
        <v>898</v>
      </c>
      <c r="G58" s="65" t="s">
        <v>3</v>
      </c>
      <c r="H58" s="60"/>
      <c r="I58" s="62">
        <v>1</v>
      </c>
      <c r="J58" s="62">
        <v>1</v>
      </c>
      <c r="K58" s="62">
        <v>1</v>
      </c>
      <c r="L58" s="62">
        <v>2</v>
      </c>
      <c r="M58" s="62">
        <v>1</v>
      </c>
      <c r="N58" s="62">
        <v>2</v>
      </c>
      <c r="O58" s="62">
        <v>1</v>
      </c>
      <c r="P58" s="62">
        <v>1</v>
      </c>
      <c r="Q58" s="62">
        <v>1</v>
      </c>
      <c r="R58" s="62">
        <v>2</v>
      </c>
      <c r="S58" s="62">
        <v>1</v>
      </c>
      <c r="T58" s="62">
        <v>2</v>
      </c>
      <c r="U58" s="62">
        <v>1</v>
      </c>
      <c r="V58" s="62">
        <v>1</v>
      </c>
      <c r="W58" s="62">
        <v>1</v>
      </c>
      <c r="X58" s="62">
        <v>2</v>
      </c>
      <c r="Y58" s="62">
        <v>1</v>
      </c>
      <c r="Z58" s="62">
        <v>2</v>
      </c>
      <c r="AA58" s="62">
        <v>1</v>
      </c>
      <c r="AB58" s="62">
        <v>1</v>
      </c>
      <c r="AC58" s="62">
        <v>1</v>
      </c>
      <c r="AD58" s="62">
        <v>2</v>
      </c>
      <c r="AE58" s="62">
        <v>1</v>
      </c>
      <c r="AF58" s="62">
        <v>2</v>
      </c>
      <c r="AG58" s="67"/>
      <c r="AH58" s="67"/>
      <c r="AI58" s="62">
        <v>5</v>
      </c>
      <c r="AJ58" s="62">
        <v>5</v>
      </c>
      <c r="AK58" s="62">
        <v>5</v>
      </c>
      <c r="AL58" s="62">
        <v>5</v>
      </c>
      <c r="AM58" s="62">
        <v>5</v>
      </c>
      <c r="AN58" s="62">
        <v>5</v>
      </c>
      <c r="AO58" s="62">
        <v>5</v>
      </c>
    </row>
    <row r="59" spans="1:41" x14ac:dyDescent="0.25">
      <c r="A59" s="60">
        <v>53</v>
      </c>
      <c r="B59" s="61" t="s">
        <v>1016</v>
      </c>
      <c r="C59" s="62" t="s">
        <v>1041</v>
      </c>
      <c r="D59" s="63" t="s">
        <v>1042</v>
      </c>
      <c r="E59" s="64" t="s">
        <v>1043</v>
      </c>
      <c r="F59" s="62" t="s">
        <v>894</v>
      </c>
      <c r="G59" s="65" t="s">
        <v>3</v>
      </c>
      <c r="H59" s="60"/>
      <c r="I59" s="62">
        <v>7</v>
      </c>
      <c r="J59" s="62">
        <v>7</v>
      </c>
      <c r="K59" s="62">
        <v>4</v>
      </c>
      <c r="L59" s="62">
        <v>7</v>
      </c>
      <c r="M59" s="62">
        <v>6</v>
      </c>
      <c r="N59" s="62">
        <v>4</v>
      </c>
      <c r="O59" s="62">
        <v>7</v>
      </c>
      <c r="P59" s="62">
        <v>7</v>
      </c>
      <c r="Q59" s="62">
        <v>4</v>
      </c>
      <c r="R59" s="62">
        <v>7</v>
      </c>
      <c r="S59" s="62">
        <v>6</v>
      </c>
      <c r="T59" s="62">
        <v>4</v>
      </c>
      <c r="U59" s="62">
        <v>7</v>
      </c>
      <c r="V59" s="62">
        <v>7</v>
      </c>
      <c r="W59" s="62">
        <v>4</v>
      </c>
      <c r="X59" s="62">
        <v>7</v>
      </c>
      <c r="Y59" s="62">
        <v>6</v>
      </c>
      <c r="Z59" s="62">
        <v>4</v>
      </c>
      <c r="AA59" s="62">
        <v>7</v>
      </c>
      <c r="AB59" s="62">
        <v>7</v>
      </c>
      <c r="AC59" s="62">
        <v>4</v>
      </c>
      <c r="AD59" s="62">
        <v>7</v>
      </c>
      <c r="AE59" s="62">
        <v>6</v>
      </c>
      <c r="AF59" s="62">
        <v>4</v>
      </c>
      <c r="AG59" s="67"/>
      <c r="AH59" s="67"/>
      <c r="AI59" s="62">
        <v>5</v>
      </c>
      <c r="AJ59" s="62">
        <v>5</v>
      </c>
      <c r="AK59" s="62">
        <v>5</v>
      </c>
      <c r="AL59" s="62">
        <v>5</v>
      </c>
      <c r="AM59" s="62">
        <v>5</v>
      </c>
      <c r="AN59" s="62">
        <v>5</v>
      </c>
      <c r="AO59" s="62">
        <v>5</v>
      </c>
    </row>
    <row r="60" spans="1:41" x14ac:dyDescent="0.25">
      <c r="A60" s="60">
        <v>54</v>
      </c>
      <c r="B60" s="61" t="s">
        <v>1016</v>
      </c>
      <c r="C60" s="62" t="s">
        <v>1044</v>
      </c>
      <c r="D60" s="63" t="s">
        <v>1045</v>
      </c>
      <c r="E60" s="64" t="s">
        <v>512</v>
      </c>
      <c r="F60" s="62" t="s">
        <v>898</v>
      </c>
      <c r="G60" s="65" t="s">
        <v>3</v>
      </c>
      <c r="H60" s="60"/>
      <c r="I60" s="62">
        <v>2</v>
      </c>
      <c r="J60" s="62">
        <v>2</v>
      </c>
      <c r="K60" s="62">
        <v>2</v>
      </c>
      <c r="L60" s="62">
        <v>2</v>
      </c>
      <c r="M60" s="62">
        <v>6</v>
      </c>
      <c r="N60" s="62">
        <v>1</v>
      </c>
      <c r="O60" s="62">
        <v>2</v>
      </c>
      <c r="P60" s="62">
        <v>2</v>
      </c>
      <c r="Q60" s="62">
        <v>2</v>
      </c>
      <c r="R60" s="62">
        <v>2</v>
      </c>
      <c r="S60" s="62">
        <v>6</v>
      </c>
      <c r="T60" s="62">
        <v>1</v>
      </c>
      <c r="U60" s="62">
        <v>2</v>
      </c>
      <c r="V60" s="62">
        <v>2</v>
      </c>
      <c r="W60" s="62">
        <v>2</v>
      </c>
      <c r="X60" s="62">
        <v>2</v>
      </c>
      <c r="Y60" s="62">
        <v>6</v>
      </c>
      <c r="Z60" s="62">
        <v>1</v>
      </c>
      <c r="AA60" s="62">
        <v>2</v>
      </c>
      <c r="AB60" s="62">
        <v>2</v>
      </c>
      <c r="AC60" s="62">
        <v>2</v>
      </c>
      <c r="AD60" s="62">
        <v>2</v>
      </c>
      <c r="AE60" s="62">
        <v>6</v>
      </c>
      <c r="AF60" s="62">
        <v>1</v>
      </c>
      <c r="AG60" s="67"/>
      <c r="AH60" s="67"/>
      <c r="AI60" s="62">
        <v>5</v>
      </c>
      <c r="AJ60" s="62">
        <v>5</v>
      </c>
      <c r="AK60" s="62">
        <v>5</v>
      </c>
      <c r="AL60" s="62">
        <v>5</v>
      </c>
      <c r="AM60" s="62">
        <v>5</v>
      </c>
      <c r="AN60" s="62">
        <v>5</v>
      </c>
      <c r="AO60" s="62">
        <v>5</v>
      </c>
    </row>
    <row r="61" spans="1:41" x14ac:dyDescent="0.25">
      <c r="A61" s="60">
        <v>55</v>
      </c>
      <c r="B61" s="61" t="s">
        <v>1016</v>
      </c>
      <c r="C61" s="62" t="s">
        <v>1046</v>
      </c>
      <c r="D61" s="63" t="s">
        <v>1047</v>
      </c>
      <c r="E61" s="64" t="s">
        <v>1048</v>
      </c>
      <c r="F61" s="62" t="s">
        <v>898</v>
      </c>
      <c r="G61" s="65" t="s">
        <v>3</v>
      </c>
      <c r="H61" s="60"/>
      <c r="I61" s="62">
        <v>1</v>
      </c>
      <c r="J61" s="62">
        <v>1</v>
      </c>
      <c r="K61" s="62">
        <v>1</v>
      </c>
      <c r="L61" s="62">
        <v>2</v>
      </c>
      <c r="M61" s="62">
        <v>2</v>
      </c>
      <c r="N61" s="62">
        <v>1</v>
      </c>
      <c r="O61" s="62">
        <v>1</v>
      </c>
      <c r="P61" s="62">
        <v>1</v>
      </c>
      <c r="Q61" s="62">
        <v>1</v>
      </c>
      <c r="R61" s="62">
        <v>2</v>
      </c>
      <c r="S61" s="62">
        <v>2</v>
      </c>
      <c r="T61" s="62">
        <v>1</v>
      </c>
      <c r="U61" s="62">
        <v>1</v>
      </c>
      <c r="V61" s="62">
        <v>1</v>
      </c>
      <c r="W61" s="62">
        <v>1</v>
      </c>
      <c r="X61" s="62">
        <v>2</v>
      </c>
      <c r="Y61" s="62">
        <v>2</v>
      </c>
      <c r="Z61" s="62">
        <v>1</v>
      </c>
      <c r="AA61" s="62">
        <v>1</v>
      </c>
      <c r="AB61" s="62">
        <v>1</v>
      </c>
      <c r="AC61" s="62">
        <v>1</v>
      </c>
      <c r="AD61" s="62">
        <v>2</v>
      </c>
      <c r="AE61" s="62">
        <v>2</v>
      </c>
      <c r="AF61" s="62">
        <v>1</v>
      </c>
      <c r="AG61" s="67"/>
      <c r="AH61" s="67"/>
      <c r="AI61" s="62">
        <v>5</v>
      </c>
      <c r="AJ61" s="62">
        <v>5</v>
      </c>
      <c r="AK61" s="62">
        <v>5</v>
      </c>
      <c r="AL61" s="62">
        <v>5</v>
      </c>
      <c r="AM61" s="62">
        <v>5</v>
      </c>
      <c r="AN61" s="62">
        <v>5</v>
      </c>
      <c r="AO61" s="62">
        <v>5</v>
      </c>
    </row>
    <row r="62" spans="1:41" x14ac:dyDescent="0.25">
      <c r="A62" s="60">
        <v>56</v>
      </c>
      <c r="B62" s="61" t="s">
        <v>1016</v>
      </c>
      <c r="C62" s="62" t="s">
        <v>1049</v>
      </c>
      <c r="D62" s="63" t="s">
        <v>1050</v>
      </c>
      <c r="E62" s="64" t="s">
        <v>439</v>
      </c>
      <c r="F62" s="62" t="s">
        <v>898</v>
      </c>
      <c r="G62" s="65" t="s">
        <v>3</v>
      </c>
      <c r="H62" s="60"/>
      <c r="I62" s="62">
        <v>1</v>
      </c>
      <c r="J62" s="62">
        <v>1</v>
      </c>
      <c r="K62" s="62">
        <v>1</v>
      </c>
      <c r="L62" s="62">
        <v>1</v>
      </c>
      <c r="M62" s="62">
        <v>1</v>
      </c>
      <c r="N62" s="62">
        <v>1</v>
      </c>
      <c r="O62" s="62">
        <v>1</v>
      </c>
      <c r="P62" s="62">
        <v>1</v>
      </c>
      <c r="Q62" s="62">
        <v>1</v>
      </c>
      <c r="R62" s="62">
        <v>1</v>
      </c>
      <c r="S62" s="62">
        <v>1</v>
      </c>
      <c r="T62" s="62">
        <v>1</v>
      </c>
      <c r="U62" s="62">
        <v>1</v>
      </c>
      <c r="V62" s="62">
        <v>1</v>
      </c>
      <c r="W62" s="62">
        <v>1</v>
      </c>
      <c r="X62" s="62">
        <v>1</v>
      </c>
      <c r="Y62" s="62">
        <v>1</v>
      </c>
      <c r="Z62" s="62">
        <v>1</v>
      </c>
      <c r="AA62" s="62">
        <v>1</v>
      </c>
      <c r="AB62" s="62">
        <v>1</v>
      </c>
      <c r="AC62" s="62">
        <v>1</v>
      </c>
      <c r="AD62" s="62">
        <v>1</v>
      </c>
      <c r="AE62" s="62">
        <v>1</v>
      </c>
      <c r="AF62" s="62">
        <v>1</v>
      </c>
      <c r="AG62" s="67"/>
      <c r="AH62" s="67"/>
      <c r="AI62" s="62">
        <v>5</v>
      </c>
      <c r="AJ62" s="62">
        <v>5</v>
      </c>
      <c r="AK62" s="62">
        <v>5</v>
      </c>
      <c r="AL62" s="62">
        <v>5</v>
      </c>
      <c r="AM62" s="62">
        <v>5</v>
      </c>
      <c r="AN62" s="62">
        <v>5</v>
      </c>
      <c r="AO62" s="62">
        <v>5</v>
      </c>
    </row>
    <row r="63" spans="1:41" x14ac:dyDescent="0.25">
      <c r="A63" s="60">
        <v>57</v>
      </c>
      <c r="B63" s="61" t="s">
        <v>1051</v>
      </c>
      <c r="C63" s="62" t="s">
        <v>1052</v>
      </c>
      <c r="D63" s="63" t="s">
        <v>1053</v>
      </c>
      <c r="E63" s="64" t="s">
        <v>1054</v>
      </c>
      <c r="F63" s="62" t="s">
        <v>898</v>
      </c>
      <c r="G63" s="65" t="s">
        <v>3</v>
      </c>
      <c r="H63" s="60"/>
      <c r="I63" s="62">
        <v>1</v>
      </c>
      <c r="J63" s="62">
        <v>1</v>
      </c>
      <c r="K63" s="62">
        <v>1</v>
      </c>
      <c r="L63" s="62">
        <v>1</v>
      </c>
      <c r="M63" s="62">
        <v>1</v>
      </c>
      <c r="N63" s="62">
        <v>1</v>
      </c>
      <c r="O63" s="62">
        <v>1</v>
      </c>
      <c r="P63" s="62">
        <v>1</v>
      </c>
      <c r="Q63" s="62">
        <v>1</v>
      </c>
      <c r="R63" s="62">
        <v>1</v>
      </c>
      <c r="S63" s="62">
        <v>1</v>
      </c>
      <c r="T63" s="62">
        <v>1</v>
      </c>
      <c r="U63" s="62">
        <v>1</v>
      </c>
      <c r="V63" s="62">
        <v>1</v>
      </c>
      <c r="W63" s="62">
        <v>1</v>
      </c>
      <c r="X63" s="62">
        <v>1</v>
      </c>
      <c r="Y63" s="62">
        <v>1</v>
      </c>
      <c r="Z63" s="62">
        <v>1</v>
      </c>
      <c r="AA63" s="62">
        <v>1</v>
      </c>
      <c r="AB63" s="62">
        <v>1</v>
      </c>
      <c r="AC63" s="62">
        <v>1</v>
      </c>
      <c r="AD63" s="62">
        <v>1</v>
      </c>
      <c r="AE63" s="62">
        <v>1</v>
      </c>
      <c r="AF63" s="62">
        <v>1</v>
      </c>
      <c r="AG63" s="67"/>
      <c r="AH63" s="67"/>
      <c r="AI63" s="62">
        <v>5</v>
      </c>
      <c r="AJ63" s="62">
        <v>5</v>
      </c>
      <c r="AK63" s="62">
        <v>5</v>
      </c>
      <c r="AL63" s="62">
        <v>5</v>
      </c>
      <c r="AM63" s="62">
        <v>5</v>
      </c>
      <c r="AN63" s="62">
        <v>5</v>
      </c>
      <c r="AO63" s="62">
        <v>5</v>
      </c>
    </row>
    <row r="64" spans="1:41" x14ac:dyDescent="0.25">
      <c r="A64" s="60">
        <v>58</v>
      </c>
      <c r="B64" s="61" t="s">
        <v>1051</v>
      </c>
      <c r="C64" s="62" t="s">
        <v>1055</v>
      </c>
      <c r="D64" s="63" t="s">
        <v>1056</v>
      </c>
      <c r="E64" s="64" t="s">
        <v>1057</v>
      </c>
      <c r="F64" s="62" t="s">
        <v>898</v>
      </c>
      <c r="G64" s="65" t="s">
        <v>3</v>
      </c>
      <c r="H64" s="60"/>
      <c r="I64" s="62">
        <v>1</v>
      </c>
      <c r="J64" s="62">
        <v>1</v>
      </c>
      <c r="K64" s="62">
        <v>1</v>
      </c>
      <c r="L64" s="62">
        <v>3</v>
      </c>
      <c r="M64" s="62">
        <v>1</v>
      </c>
      <c r="N64" s="62">
        <v>1</v>
      </c>
      <c r="O64" s="62">
        <v>1</v>
      </c>
      <c r="P64" s="62">
        <v>1</v>
      </c>
      <c r="Q64" s="62">
        <v>1</v>
      </c>
      <c r="R64" s="62">
        <v>3</v>
      </c>
      <c r="S64" s="62">
        <v>1</v>
      </c>
      <c r="T64" s="62">
        <v>1</v>
      </c>
      <c r="U64" s="62">
        <v>1</v>
      </c>
      <c r="V64" s="62">
        <v>1</v>
      </c>
      <c r="W64" s="62">
        <v>1</v>
      </c>
      <c r="X64" s="62">
        <v>3</v>
      </c>
      <c r="Y64" s="62">
        <v>1</v>
      </c>
      <c r="Z64" s="62">
        <v>1</v>
      </c>
      <c r="AA64" s="62">
        <v>1</v>
      </c>
      <c r="AB64" s="62">
        <v>1</v>
      </c>
      <c r="AC64" s="62">
        <v>1</v>
      </c>
      <c r="AD64" s="62">
        <v>3</v>
      </c>
      <c r="AE64" s="62">
        <v>1</v>
      </c>
      <c r="AF64" s="62">
        <v>1</v>
      </c>
      <c r="AG64" s="67"/>
      <c r="AH64" s="67"/>
      <c r="AI64" s="62">
        <v>5</v>
      </c>
      <c r="AJ64" s="62">
        <v>5</v>
      </c>
      <c r="AK64" s="62">
        <v>5</v>
      </c>
      <c r="AL64" s="62">
        <v>5</v>
      </c>
      <c r="AM64" s="62">
        <v>5</v>
      </c>
      <c r="AN64" s="62">
        <v>5</v>
      </c>
      <c r="AO64" s="62">
        <v>5</v>
      </c>
    </row>
    <row r="65" spans="1:41" x14ac:dyDescent="0.25">
      <c r="A65" s="60">
        <v>59</v>
      </c>
      <c r="B65" s="61" t="s">
        <v>1051</v>
      </c>
      <c r="C65" s="62" t="s">
        <v>1058</v>
      </c>
      <c r="D65" s="63" t="s">
        <v>1059</v>
      </c>
      <c r="E65" s="64" t="s">
        <v>1060</v>
      </c>
      <c r="F65" s="62" t="s">
        <v>898</v>
      </c>
      <c r="G65" s="65" t="s">
        <v>3</v>
      </c>
      <c r="H65" s="60"/>
      <c r="I65" s="62">
        <v>1</v>
      </c>
      <c r="J65" s="62">
        <v>1</v>
      </c>
      <c r="K65" s="62">
        <v>1</v>
      </c>
      <c r="L65" s="62">
        <v>2</v>
      </c>
      <c r="M65" s="62">
        <v>1</v>
      </c>
      <c r="N65" s="62">
        <v>1</v>
      </c>
      <c r="O65" s="62">
        <v>1</v>
      </c>
      <c r="P65" s="62">
        <v>1</v>
      </c>
      <c r="Q65" s="62">
        <v>1</v>
      </c>
      <c r="R65" s="62">
        <v>2</v>
      </c>
      <c r="S65" s="62">
        <v>1</v>
      </c>
      <c r="T65" s="62">
        <v>1</v>
      </c>
      <c r="U65" s="62">
        <v>1</v>
      </c>
      <c r="V65" s="62">
        <v>1</v>
      </c>
      <c r="W65" s="62">
        <v>1</v>
      </c>
      <c r="X65" s="62">
        <v>2</v>
      </c>
      <c r="Y65" s="62">
        <v>1</v>
      </c>
      <c r="Z65" s="62">
        <v>1</v>
      </c>
      <c r="AA65" s="62">
        <v>1</v>
      </c>
      <c r="AB65" s="62">
        <v>1</v>
      </c>
      <c r="AC65" s="62">
        <v>1</v>
      </c>
      <c r="AD65" s="62">
        <v>2</v>
      </c>
      <c r="AE65" s="62">
        <v>1</v>
      </c>
      <c r="AF65" s="62">
        <v>1</v>
      </c>
      <c r="AG65" s="67"/>
      <c r="AH65" s="67"/>
      <c r="AI65" s="62">
        <v>5</v>
      </c>
      <c r="AJ65" s="62">
        <v>5</v>
      </c>
      <c r="AK65" s="62">
        <v>5</v>
      </c>
      <c r="AL65" s="62">
        <v>5</v>
      </c>
      <c r="AM65" s="62">
        <v>5</v>
      </c>
      <c r="AN65" s="62">
        <v>5</v>
      </c>
      <c r="AO65" s="62">
        <v>5</v>
      </c>
    </row>
    <row r="66" spans="1:41" x14ac:dyDescent="0.25">
      <c r="A66" s="60">
        <v>60</v>
      </c>
      <c r="B66" s="61" t="s">
        <v>1051</v>
      </c>
      <c r="C66" s="62" t="s">
        <v>1061</v>
      </c>
      <c r="D66" s="63" t="s">
        <v>1062</v>
      </c>
      <c r="E66" s="64" t="s">
        <v>1063</v>
      </c>
      <c r="F66" s="62" t="s">
        <v>898</v>
      </c>
      <c r="G66" s="65" t="s">
        <v>3</v>
      </c>
      <c r="H66" s="60"/>
      <c r="I66" s="62">
        <v>1</v>
      </c>
      <c r="J66" s="62">
        <v>1</v>
      </c>
      <c r="K66" s="62">
        <v>1</v>
      </c>
      <c r="L66" s="62">
        <v>3</v>
      </c>
      <c r="M66" s="62">
        <v>3</v>
      </c>
      <c r="N66" s="62">
        <v>1</v>
      </c>
      <c r="O66" s="62">
        <v>1</v>
      </c>
      <c r="P66" s="62">
        <v>1</v>
      </c>
      <c r="Q66" s="62">
        <v>1</v>
      </c>
      <c r="R66" s="62">
        <v>3</v>
      </c>
      <c r="S66" s="62">
        <v>3</v>
      </c>
      <c r="T66" s="62">
        <v>1</v>
      </c>
      <c r="U66" s="62">
        <v>1</v>
      </c>
      <c r="V66" s="62">
        <v>1</v>
      </c>
      <c r="W66" s="62">
        <v>1</v>
      </c>
      <c r="X66" s="62">
        <v>3</v>
      </c>
      <c r="Y66" s="62">
        <v>3</v>
      </c>
      <c r="Z66" s="62">
        <v>1</v>
      </c>
      <c r="AA66" s="62">
        <v>1</v>
      </c>
      <c r="AB66" s="62">
        <v>1</v>
      </c>
      <c r="AC66" s="62">
        <v>1</v>
      </c>
      <c r="AD66" s="62">
        <v>3</v>
      </c>
      <c r="AE66" s="62">
        <v>3</v>
      </c>
      <c r="AF66" s="62">
        <v>1</v>
      </c>
      <c r="AG66" s="67"/>
      <c r="AH66" s="67"/>
      <c r="AI66" s="62">
        <v>5</v>
      </c>
      <c r="AJ66" s="62">
        <v>5</v>
      </c>
      <c r="AK66" s="62">
        <v>5</v>
      </c>
      <c r="AL66" s="62">
        <v>5</v>
      </c>
      <c r="AM66" s="62">
        <v>5</v>
      </c>
      <c r="AN66" s="62">
        <v>5</v>
      </c>
      <c r="AO66" s="62">
        <v>5</v>
      </c>
    </row>
    <row r="67" spans="1:41" x14ac:dyDescent="0.25">
      <c r="A67" s="60">
        <v>61</v>
      </c>
      <c r="B67" s="61" t="s">
        <v>1051</v>
      </c>
      <c r="C67" s="62" t="s">
        <v>1064</v>
      </c>
      <c r="D67" s="63" t="s">
        <v>1065</v>
      </c>
      <c r="E67" s="64" t="s">
        <v>1066</v>
      </c>
      <c r="F67" s="62" t="s">
        <v>894</v>
      </c>
      <c r="G67" s="65" t="s">
        <v>3</v>
      </c>
      <c r="H67" s="60"/>
      <c r="I67" s="62">
        <v>2</v>
      </c>
      <c r="J67" s="62">
        <v>2</v>
      </c>
      <c r="K67" s="62">
        <v>4</v>
      </c>
      <c r="L67" s="62">
        <v>2</v>
      </c>
      <c r="M67" s="62">
        <v>3</v>
      </c>
      <c r="N67" s="62">
        <v>4</v>
      </c>
      <c r="O67" s="62">
        <v>2</v>
      </c>
      <c r="P67" s="62">
        <v>2</v>
      </c>
      <c r="Q67" s="62">
        <v>4</v>
      </c>
      <c r="R67" s="62">
        <v>2</v>
      </c>
      <c r="S67" s="62">
        <v>3</v>
      </c>
      <c r="T67" s="62">
        <v>4</v>
      </c>
      <c r="U67" s="62">
        <v>2</v>
      </c>
      <c r="V67" s="62">
        <v>2</v>
      </c>
      <c r="W67" s="62">
        <v>4</v>
      </c>
      <c r="X67" s="62">
        <v>2</v>
      </c>
      <c r="Y67" s="62">
        <v>3</v>
      </c>
      <c r="Z67" s="62">
        <v>4</v>
      </c>
      <c r="AA67" s="62">
        <v>2</v>
      </c>
      <c r="AB67" s="62">
        <v>2</v>
      </c>
      <c r="AC67" s="62">
        <v>4</v>
      </c>
      <c r="AD67" s="62">
        <v>2</v>
      </c>
      <c r="AE67" s="62">
        <v>3</v>
      </c>
      <c r="AF67" s="62">
        <v>4</v>
      </c>
      <c r="AG67" s="67"/>
      <c r="AH67" s="67"/>
      <c r="AI67" s="62">
        <v>5</v>
      </c>
      <c r="AJ67" s="62">
        <v>5</v>
      </c>
      <c r="AK67" s="62">
        <v>5</v>
      </c>
      <c r="AL67" s="62">
        <v>5</v>
      </c>
      <c r="AM67" s="62">
        <v>5</v>
      </c>
      <c r="AN67" s="62">
        <v>5</v>
      </c>
      <c r="AO67" s="62">
        <v>5</v>
      </c>
    </row>
    <row r="68" spans="1:41" x14ac:dyDescent="0.25">
      <c r="A68" s="60">
        <v>62</v>
      </c>
      <c r="B68" s="61" t="s">
        <v>1051</v>
      </c>
      <c r="C68" s="62" t="s">
        <v>1067</v>
      </c>
      <c r="D68" s="63" t="s">
        <v>1068</v>
      </c>
      <c r="E68" s="64" t="s">
        <v>1069</v>
      </c>
      <c r="F68" s="62" t="s">
        <v>898</v>
      </c>
      <c r="G68" s="65" t="s">
        <v>3</v>
      </c>
      <c r="H68" s="60"/>
      <c r="I68" s="62">
        <v>1</v>
      </c>
      <c r="J68" s="62">
        <v>1</v>
      </c>
      <c r="K68" s="62">
        <v>1</v>
      </c>
      <c r="L68" s="62">
        <v>1</v>
      </c>
      <c r="M68" s="62">
        <v>1</v>
      </c>
      <c r="N68" s="62">
        <v>1</v>
      </c>
      <c r="O68" s="62">
        <v>1</v>
      </c>
      <c r="P68" s="62">
        <v>1</v>
      </c>
      <c r="Q68" s="62">
        <v>1</v>
      </c>
      <c r="R68" s="62">
        <v>1</v>
      </c>
      <c r="S68" s="62">
        <v>1</v>
      </c>
      <c r="T68" s="62">
        <v>1</v>
      </c>
      <c r="U68" s="62">
        <v>1</v>
      </c>
      <c r="V68" s="62">
        <v>1</v>
      </c>
      <c r="W68" s="62">
        <v>1</v>
      </c>
      <c r="X68" s="62">
        <v>1</v>
      </c>
      <c r="Y68" s="62">
        <v>1</v>
      </c>
      <c r="Z68" s="62">
        <v>1</v>
      </c>
      <c r="AA68" s="62">
        <v>1</v>
      </c>
      <c r="AB68" s="62">
        <v>1</v>
      </c>
      <c r="AC68" s="62">
        <v>1</v>
      </c>
      <c r="AD68" s="62">
        <v>1</v>
      </c>
      <c r="AE68" s="62">
        <v>1</v>
      </c>
      <c r="AF68" s="62">
        <v>1</v>
      </c>
      <c r="AG68" s="67"/>
      <c r="AH68" s="67"/>
      <c r="AI68" s="62">
        <v>5</v>
      </c>
      <c r="AJ68" s="62">
        <v>5</v>
      </c>
      <c r="AK68" s="62">
        <v>5</v>
      </c>
      <c r="AL68" s="62">
        <v>5</v>
      </c>
      <c r="AM68" s="62">
        <v>5</v>
      </c>
      <c r="AN68" s="62">
        <v>5</v>
      </c>
      <c r="AO68" s="62">
        <v>5</v>
      </c>
    </row>
    <row r="69" spans="1:41" x14ac:dyDescent="0.25">
      <c r="A69" s="60">
        <v>63</v>
      </c>
      <c r="B69" s="61" t="s">
        <v>1070</v>
      </c>
      <c r="C69" s="68" t="s">
        <v>1071</v>
      </c>
      <c r="D69" s="69" t="s">
        <v>1072</v>
      </c>
      <c r="E69" s="64" t="s">
        <v>1073</v>
      </c>
      <c r="F69" s="68" t="s">
        <v>924</v>
      </c>
      <c r="G69" s="65" t="s">
        <v>3</v>
      </c>
      <c r="H69" s="60"/>
      <c r="I69" s="62">
        <v>6</v>
      </c>
      <c r="J69" s="62">
        <v>6</v>
      </c>
      <c r="K69" s="62">
        <v>14</v>
      </c>
      <c r="L69" s="68">
        <v>8</v>
      </c>
      <c r="M69" s="62">
        <v>12</v>
      </c>
      <c r="N69" s="62">
        <v>14</v>
      </c>
      <c r="O69" s="62">
        <v>6</v>
      </c>
      <c r="P69" s="62">
        <v>6</v>
      </c>
      <c r="Q69" s="62">
        <v>14</v>
      </c>
      <c r="R69" s="68">
        <v>8</v>
      </c>
      <c r="S69" s="62">
        <v>12</v>
      </c>
      <c r="T69" s="62">
        <v>14</v>
      </c>
      <c r="U69" s="62">
        <v>6</v>
      </c>
      <c r="V69" s="62">
        <v>6</v>
      </c>
      <c r="W69" s="62">
        <v>14</v>
      </c>
      <c r="X69" s="68">
        <v>8</v>
      </c>
      <c r="Y69" s="62">
        <v>12</v>
      </c>
      <c r="Z69" s="62">
        <v>14</v>
      </c>
      <c r="AA69" s="62">
        <v>6</v>
      </c>
      <c r="AB69" s="62">
        <v>6</v>
      </c>
      <c r="AC69" s="62">
        <v>14</v>
      </c>
      <c r="AD69" s="68">
        <v>8</v>
      </c>
      <c r="AE69" s="62">
        <v>12</v>
      </c>
      <c r="AF69" s="62">
        <v>14</v>
      </c>
      <c r="AG69" s="67"/>
      <c r="AH69" s="67"/>
      <c r="AI69" s="62">
        <v>10</v>
      </c>
      <c r="AJ69" s="62">
        <v>10</v>
      </c>
      <c r="AK69" s="62">
        <v>10</v>
      </c>
      <c r="AL69" s="62">
        <v>10</v>
      </c>
      <c r="AM69" s="62">
        <v>10</v>
      </c>
      <c r="AN69" s="62">
        <v>10</v>
      </c>
      <c r="AO69" s="62">
        <v>10</v>
      </c>
    </row>
    <row r="70" spans="1:41" x14ac:dyDescent="0.25">
      <c r="A70" s="60">
        <v>64</v>
      </c>
      <c r="B70" s="61" t="s">
        <v>1070</v>
      </c>
      <c r="C70" s="68" t="s">
        <v>1074</v>
      </c>
      <c r="D70" s="69" t="s">
        <v>1075</v>
      </c>
      <c r="E70" s="64" t="s">
        <v>348</v>
      </c>
      <c r="F70" s="68" t="s">
        <v>924</v>
      </c>
      <c r="G70" s="65" t="s">
        <v>3</v>
      </c>
      <c r="H70" s="60"/>
      <c r="I70" s="62">
        <v>2</v>
      </c>
      <c r="J70" s="62">
        <v>2</v>
      </c>
      <c r="K70" s="62">
        <v>12</v>
      </c>
      <c r="L70" s="68">
        <v>5</v>
      </c>
      <c r="M70" s="62">
        <v>11</v>
      </c>
      <c r="N70" s="62">
        <v>13</v>
      </c>
      <c r="O70" s="62">
        <v>2</v>
      </c>
      <c r="P70" s="62">
        <v>2</v>
      </c>
      <c r="Q70" s="62">
        <v>12</v>
      </c>
      <c r="R70" s="68">
        <v>5</v>
      </c>
      <c r="S70" s="62">
        <v>11</v>
      </c>
      <c r="T70" s="62">
        <v>13</v>
      </c>
      <c r="U70" s="62">
        <v>2</v>
      </c>
      <c r="V70" s="62">
        <v>2</v>
      </c>
      <c r="W70" s="62">
        <v>12</v>
      </c>
      <c r="X70" s="68">
        <v>5</v>
      </c>
      <c r="Y70" s="62">
        <v>11</v>
      </c>
      <c r="Z70" s="62">
        <v>13</v>
      </c>
      <c r="AA70" s="62">
        <v>2</v>
      </c>
      <c r="AB70" s="62">
        <v>2</v>
      </c>
      <c r="AC70" s="62">
        <v>12</v>
      </c>
      <c r="AD70" s="68">
        <v>5</v>
      </c>
      <c r="AE70" s="62">
        <v>11</v>
      </c>
      <c r="AF70" s="62">
        <v>13</v>
      </c>
      <c r="AG70" s="67"/>
      <c r="AH70" s="67"/>
      <c r="AI70" s="62">
        <v>10</v>
      </c>
      <c r="AJ70" s="62">
        <v>10</v>
      </c>
      <c r="AK70" s="62">
        <v>10</v>
      </c>
      <c r="AL70" s="62">
        <v>10</v>
      </c>
      <c r="AM70" s="62">
        <v>10</v>
      </c>
      <c r="AN70" s="62">
        <v>10</v>
      </c>
      <c r="AO70" s="62">
        <v>10</v>
      </c>
    </row>
    <row r="71" spans="1:41" x14ac:dyDescent="0.25">
      <c r="A71" s="60">
        <v>65</v>
      </c>
      <c r="B71" s="61" t="s">
        <v>1070</v>
      </c>
      <c r="C71" s="62" t="s">
        <v>1076</v>
      </c>
      <c r="D71" s="63" t="s">
        <v>1077</v>
      </c>
      <c r="E71" s="64" t="s">
        <v>715</v>
      </c>
      <c r="F71" s="62" t="s">
        <v>894</v>
      </c>
      <c r="G71" s="65" t="s">
        <v>3</v>
      </c>
      <c r="H71" s="60"/>
      <c r="I71" s="62">
        <v>5</v>
      </c>
      <c r="J71" s="62">
        <v>5</v>
      </c>
      <c r="K71" s="62">
        <v>6</v>
      </c>
      <c r="L71" s="68">
        <v>5</v>
      </c>
      <c r="M71" s="62">
        <v>5</v>
      </c>
      <c r="N71" s="62">
        <v>3</v>
      </c>
      <c r="O71" s="62">
        <v>5</v>
      </c>
      <c r="P71" s="62">
        <v>5</v>
      </c>
      <c r="Q71" s="62">
        <v>6</v>
      </c>
      <c r="R71" s="68">
        <v>5</v>
      </c>
      <c r="S71" s="62">
        <v>5</v>
      </c>
      <c r="T71" s="62">
        <v>3</v>
      </c>
      <c r="U71" s="62">
        <v>5</v>
      </c>
      <c r="V71" s="62">
        <v>5</v>
      </c>
      <c r="W71" s="62">
        <v>6</v>
      </c>
      <c r="X71" s="68">
        <v>5</v>
      </c>
      <c r="Y71" s="62">
        <v>5</v>
      </c>
      <c r="Z71" s="62">
        <v>3</v>
      </c>
      <c r="AA71" s="62">
        <v>5</v>
      </c>
      <c r="AB71" s="62">
        <v>5</v>
      </c>
      <c r="AC71" s="62">
        <v>6</v>
      </c>
      <c r="AD71" s="68">
        <v>5</v>
      </c>
      <c r="AE71" s="62">
        <v>5</v>
      </c>
      <c r="AF71" s="62">
        <v>3</v>
      </c>
      <c r="AG71" s="67"/>
      <c r="AH71" s="67"/>
      <c r="AI71" s="62">
        <v>5</v>
      </c>
      <c r="AJ71" s="62">
        <v>5</v>
      </c>
      <c r="AK71" s="62">
        <v>5</v>
      </c>
      <c r="AL71" s="62">
        <v>5</v>
      </c>
      <c r="AM71" s="62">
        <v>5</v>
      </c>
      <c r="AN71" s="62">
        <v>5</v>
      </c>
      <c r="AO71" s="62">
        <v>5</v>
      </c>
    </row>
    <row r="72" spans="1:41" x14ac:dyDescent="0.25">
      <c r="A72" s="60">
        <v>66</v>
      </c>
      <c r="B72" s="61" t="s">
        <v>1070</v>
      </c>
      <c r="C72" s="68" t="s">
        <v>1078</v>
      </c>
      <c r="D72" s="69" t="s">
        <v>1079</v>
      </c>
      <c r="E72" s="64" t="s">
        <v>1080</v>
      </c>
      <c r="F72" s="68" t="s">
        <v>924</v>
      </c>
      <c r="G72" s="65" t="s">
        <v>3</v>
      </c>
      <c r="H72" s="60"/>
      <c r="I72" s="62">
        <v>12</v>
      </c>
      <c r="J72" s="62">
        <v>12</v>
      </c>
      <c r="K72" s="62">
        <v>7</v>
      </c>
      <c r="L72" s="68">
        <v>7</v>
      </c>
      <c r="M72" s="62">
        <v>7</v>
      </c>
      <c r="N72" s="62">
        <v>16</v>
      </c>
      <c r="O72" s="62">
        <v>12</v>
      </c>
      <c r="P72" s="62">
        <v>12</v>
      </c>
      <c r="Q72" s="62">
        <v>7</v>
      </c>
      <c r="R72" s="68">
        <v>7</v>
      </c>
      <c r="S72" s="62">
        <v>7</v>
      </c>
      <c r="T72" s="62">
        <v>16</v>
      </c>
      <c r="U72" s="62">
        <v>12</v>
      </c>
      <c r="V72" s="62">
        <v>12</v>
      </c>
      <c r="W72" s="62">
        <v>7</v>
      </c>
      <c r="X72" s="68">
        <v>7</v>
      </c>
      <c r="Y72" s="62">
        <v>7</v>
      </c>
      <c r="Z72" s="62">
        <v>16</v>
      </c>
      <c r="AA72" s="62">
        <v>12</v>
      </c>
      <c r="AB72" s="62">
        <v>12</v>
      </c>
      <c r="AC72" s="62">
        <v>7</v>
      </c>
      <c r="AD72" s="68">
        <v>7</v>
      </c>
      <c r="AE72" s="62">
        <v>7</v>
      </c>
      <c r="AF72" s="62">
        <v>16</v>
      </c>
      <c r="AG72" s="67"/>
      <c r="AH72" s="67"/>
      <c r="AI72" s="62">
        <v>10</v>
      </c>
      <c r="AJ72" s="62">
        <v>10</v>
      </c>
      <c r="AK72" s="62">
        <v>10</v>
      </c>
      <c r="AL72" s="62">
        <v>10</v>
      </c>
      <c r="AM72" s="62">
        <v>10</v>
      </c>
      <c r="AN72" s="62">
        <v>10</v>
      </c>
      <c r="AO72" s="62">
        <v>10</v>
      </c>
    </row>
    <row r="73" spans="1:41" x14ac:dyDescent="0.25">
      <c r="A73" s="60">
        <v>67</v>
      </c>
      <c r="B73" s="61" t="s">
        <v>1070</v>
      </c>
      <c r="C73" s="62" t="s">
        <v>1081</v>
      </c>
      <c r="D73" s="63" t="s">
        <v>1082</v>
      </c>
      <c r="E73" s="64" t="s">
        <v>485</v>
      </c>
      <c r="F73" s="62" t="s">
        <v>894</v>
      </c>
      <c r="G73" s="65" t="s">
        <v>3</v>
      </c>
      <c r="H73" s="60"/>
      <c r="I73" s="62">
        <v>4</v>
      </c>
      <c r="J73" s="62">
        <v>4</v>
      </c>
      <c r="K73" s="62">
        <v>2</v>
      </c>
      <c r="L73" s="68">
        <v>1</v>
      </c>
      <c r="M73" s="62">
        <v>3</v>
      </c>
      <c r="N73" s="62">
        <v>2</v>
      </c>
      <c r="O73" s="62">
        <v>4</v>
      </c>
      <c r="P73" s="62">
        <v>4</v>
      </c>
      <c r="Q73" s="62">
        <v>2</v>
      </c>
      <c r="R73" s="68">
        <v>1</v>
      </c>
      <c r="S73" s="62">
        <v>3</v>
      </c>
      <c r="T73" s="62">
        <v>2</v>
      </c>
      <c r="U73" s="62">
        <v>4</v>
      </c>
      <c r="V73" s="62">
        <v>4</v>
      </c>
      <c r="W73" s="62">
        <v>2</v>
      </c>
      <c r="X73" s="68">
        <v>1</v>
      </c>
      <c r="Y73" s="62">
        <v>3</v>
      </c>
      <c r="Z73" s="62">
        <v>2</v>
      </c>
      <c r="AA73" s="62">
        <v>4</v>
      </c>
      <c r="AB73" s="62">
        <v>4</v>
      </c>
      <c r="AC73" s="62">
        <v>2</v>
      </c>
      <c r="AD73" s="68">
        <v>1</v>
      </c>
      <c r="AE73" s="62">
        <v>3</v>
      </c>
      <c r="AF73" s="62">
        <v>2</v>
      </c>
      <c r="AG73" s="67"/>
      <c r="AH73" s="67"/>
      <c r="AI73" s="62">
        <v>5</v>
      </c>
      <c r="AJ73" s="62">
        <v>5</v>
      </c>
      <c r="AK73" s="62">
        <v>5</v>
      </c>
      <c r="AL73" s="62">
        <v>5</v>
      </c>
      <c r="AM73" s="62">
        <v>5</v>
      </c>
      <c r="AN73" s="62">
        <v>5</v>
      </c>
      <c r="AO73" s="62">
        <v>5</v>
      </c>
    </row>
    <row r="74" spans="1:41" x14ac:dyDescent="0.25">
      <c r="A74" s="60">
        <v>68</v>
      </c>
      <c r="B74" s="61" t="s">
        <v>1070</v>
      </c>
      <c r="C74" s="62" t="s">
        <v>1083</v>
      </c>
      <c r="D74" s="63" t="s">
        <v>1084</v>
      </c>
      <c r="E74" s="64" t="s">
        <v>1085</v>
      </c>
      <c r="F74" s="62" t="s">
        <v>894</v>
      </c>
      <c r="G74" s="65" t="s">
        <v>3</v>
      </c>
      <c r="H74" s="60"/>
      <c r="I74" s="62">
        <v>1</v>
      </c>
      <c r="J74" s="62">
        <v>1</v>
      </c>
      <c r="K74" s="62">
        <v>6</v>
      </c>
      <c r="L74" s="68">
        <v>5</v>
      </c>
      <c r="M74" s="62">
        <v>5</v>
      </c>
      <c r="N74" s="62">
        <v>7</v>
      </c>
      <c r="O74" s="62">
        <v>1</v>
      </c>
      <c r="P74" s="62">
        <v>1</v>
      </c>
      <c r="Q74" s="62">
        <v>6</v>
      </c>
      <c r="R74" s="68">
        <v>5</v>
      </c>
      <c r="S74" s="62">
        <v>5</v>
      </c>
      <c r="T74" s="62">
        <v>7</v>
      </c>
      <c r="U74" s="62">
        <v>1</v>
      </c>
      <c r="V74" s="62">
        <v>1</v>
      </c>
      <c r="W74" s="62">
        <v>6</v>
      </c>
      <c r="X74" s="68">
        <v>5</v>
      </c>
      <c r="Y74" s="62">
        <v>5</v>
      </c>
      <c r="Z74" s="62">
        <v>7</v>
      </c>
      <c r="AA74" s="62">
        <v>1</v>
      </c>
      <c r="AB74" s="62">
        <v>1</v>
      </c>
      <c r="AC74" s="62">
        <v>6</v>
      </c>
      <c r="AD74" s="68">
        <v>5</v>
      </c>
      <c r="AE74" s="62">
        <v>5</v>
      </c>
      <c r="AF74" s="62">
        <v>7</v>
      </c>
      <c r="AG74" s="67"/>
      <c r="AH74" s="67"/>
      <c r="AI74" s="62">
        <v>5</v>
      </c>
      <c r="AJ74" s="62">
        <v>5</v>
      </c>
      <c r="AK74" s="62">
        <v>5</v>
      </c>
      <c r="AL74" s="62">
        <v>5</v>
      </c>
      <c r="AM74" s="62">
        <v>5</v>
      </c>
      <c r="AN74" s="62">
        <v>5</v>
      </c>
      <c r="AO74" s="62">
        <v>5</v>
      </c>
    </row>
    <row r="75" spans="1:41" x14ac:dyDescent="0.25">
      <c r="A75" s="60">
        <v>69</v>
      </c>
      <c r="B75" s="61" t="s">
        <v>1070</v>
      </c>
      <c r="C75" s="62" t="s">
        <v>1086</v>
      </c>
      <c r="D75" s="63" t="s">
        <v>1087</v>
      </c>
      <c r="E75" s="64" t="s">
        <v>1088</v>
      </c>
      <c r="F75" s="62" t="s">
        <v>924</v>
      </c>
      <c r="G75" s="65" t="s">
        <v>3</v>
      </c>
      <c r="H75" s="60"/>
      <c r="I75" s="62">
        <v>7</v>
      </c>
      <c r="J75" s="62">
        <v>7</v>
      </c>
      <c r="K75" s="62">
        <v>7</v>
      </c>
      <c r="L75" s="68">
        <v>9</v>
      </c>
      <c r="M75" s="62">
        <v>12</v>
      </c>
      <c r="N75" s="62">
        <v>6</v>
      </c>
      <c r="O75" s="62">
        <v>7</v>
      </c>
      <c r="P75" s="62">
        <v>7</v>
      </c>
      <c r="Q75" s="62">
        <v>7</v>
      </c>
      <c r="R75" s="68">
        <v>9</v>
      </c>
      <c r="S75" s="62">
        <v>12</v>
      </c>
      <c r="T75" s="62">
        <v>6</v>
      </c>
      <c r="U75" s="62">
        <v>7</v>
      </c>
      <c r="V75" s="62">
        <v>7</v>
      </c>
      <c r="W75" s="62">
        <v>7</v>
      </c>
      <c r="X75" s="68">
        <v>9</v>
      </c>
      <c r="Y75" s="62">
        <v>12</v>
      </c>
      <c r="Z75" s="62">
        <v>6</v>
      </c>
      <c r="AA75" s="62">
        <v>7</v>
      </c>
      <c r="AB75" s="62">
        <v>7</v>
      </c>
      <c r="AC75" s="62">
        <v>7</v>
      </c>
      <c r="AD75" s="68">
        <v>9</v>
      </c>
      <c r="AE75" s="62">
        <v>12</v>
      </c>
      <c r="AF75" s="62">
        <v>6</v>
      </c>
      <c r="AG75" s="67"/>
      <c r="AH75" s="67"/>
      <c r="AI75" s="62">
        <v>10</v>
      </c>
      <c r="AJ75" s="62">
        <v>10</v>
      </c>
      <c r="AK75" s="62">
        <v>10</v>
      </c>
      <c r="AL75" s="62">
        <v>10</v>
      </c>
      <c r="AM75" s="62">
        <v>10</v>
      </c>
      <c r="AN75" s="62">
        <v>10</v>
      </c>
      <c r="AO75" s="62">
        <v>10</v>
      </c>
    </row>
    <row r="76" spans="1:41" x14ac:dyDescent="0.25">
      <c r="A76" s="60">
        <v>70</v>
      </c>
      <c r="B76" s="61" t="s">
        <v>1070</v>
      </c>
      <c r="C76" s="62" t="s">
        <v>1089</v>
      </c>
      <c r="D76" s="63" t="s">
        <v>1090</v>
      </c>
      <c r="E76" s="64" t="s">
        <v>1091</v>
      </c>
      <c r="F76" s="62" t="s">
        <v>894</v>
      </c>
      <c r="G76" s="65" t="s">
        <v>3</v>
      </c>
      <c r="H76" s="60"/>
      <c r="I76" s="62">
        <v>9</v>
      </c>
      <c r="J76" s="62">
        <v>9</v>
      </c>
      <c r="K76" s="62">
        <v>8</v>
      </c>
      <c r="L76" s="68">
        <v>5</v>
      </c>
      <c r="M76" s="62">
        <v>12</v>
      </c>
      <c r="N76" s="62">
        <v>6</v>
      </c>
      <c r="O76" s="62">
        <v>9</v>
      </c>
      <c r="P76" s="62">
        <v>9</v>
      </c>
      <c r="Q76" s="62">
        <v>8</v>
      </c>
      <c r="R76" s="68">
        <v>5</v>
      </c>
      <c r="S76" s="62">
        <v>12</v>
      </c>
      <c r="T76" s="62">
        <v>6</v>
      </c>
      <c r="U76" s="62">
        <v>9</v>
      </c>
      <c r="V76" s="62">
        <v>9</v>
      </c>
      <c r="W76" s="62">
        <v>8</v>
      </c>
      <c r="X76" s="68">
        <v>5</v>
      </c>
      <c r="Y76" s="62">
        <v>12</v>
      </c>
      <c r="Z76" s="62">
        <v>6</v>
      </c>
      <c r="AA76" s="62">
        <v>9</v>
      </c>
      <c r="AB76" s="62">
        <v>9</v>
      </c>
      <c r="AC76" s="62">
        <v>8</v>
      </c>
      <c r="AD76" s="68">
        <v>5</v>
      </c>
      <c r="AE76" s="62">
        <v>12</v>
      </c>
      <c r="AF76" s="62">
        <v>6</v>
      </c>
      <c r="AG76" s="67"/>
      <c r="AH76" s="67"/>
      <c r="AI76" s="62">
        <v>5</v>
      </c>
      <c r="AJ76" s="62">
        <v>5</v>
      </c>
      <c r="AK76" s="62">
        <v>5</v>
      </c>
      <c r="AL76" s="62">
        <v>5</v>
      </c>
      <c r="AM76" s="62">
        <v>5</v>
      </c>
      <c r="AN76" s="62">
        <v>5</v>
      </c>
      <c r="AO76" s="62">
        <v>5</v>
      </c>
    </row>
    <row r="77" spans="1:41" x14ac:dyDescent="0.25">
      <c r="A77" s="60">
        <v>71</v>
      </c>
      <c r="B77" s="61" t="s">
        <v>1092</v>
      </c>
      <c r="C77" s="62" t="s">
        <v>1093</v>
      </c>
      <c r="D77" s="63" t="s">
        <v>1094</v>
      </c>
      <c r="E77" s="64" t="s">
        <v>1095</v>
      </c>
      <c r="F77" s="62" t="s">
        <v>894</v>
      </c>
      <c r="G77" s="65" t="s">
        <v>3</v>
      </c>
      <c r="H77" s="60"/>
      <c r="I77" s="62">
        <v>1</v>
      </c>
      <c r="J77" s="62">
        <v>1</v>
      </c>
      <c r="K77" s="62">
        <v>2</v>
      </c>
      <c r="L77" s="68">
        <v>5</v>
      </c>
      <c r="M77" s="62">
        <v>6</v>
      </c>
      <c r="N77" s="62">
        <v>7</v>
      </c>
      <c r="O77" s="62">
        <v>1</v>
      </c>
      <c r="P77" s="62">
        <v>1</v>
      </c>
      <c r="Q77" s="62">
        <v>2</v>
      </c>
      <c r="R77" s="68">
        <v>5</v>
      </c>
      <c r="S77" s="62">
        <v>6</v>
      </c>
      <c r="T77" s="62">
        <v>7</v>
      </c>
      <c r="U77" s="62">
        <v>1</v>
      </c>
      <c r="V77" s="62">
        <v>1</v>
      </c>
      <c r="W77" s="62">
        <v>2</v>
      </c>
      <c r="X77" s="68">
        <v>5</v>
      </c>
      <c r="Y77" s="62">
        <v>6</v>
      </c>
      <c r="Z77" s="62">
        <v>7</v>
      </c>
      <c r="AA77" s="62">
        <v>1</v>
      </c>
      <c r="AB77" s="62">
        <v>1</v>
      </c>
      <c r="AC77" s="62">
        <v>2</v>
      </c>
      <c r="AD77" s="68">
        <v>5</v>
      </c>
      <c r="AE77" s="62">
        <v>6</v>
      </c>
      <c r="AF77" s="62">
        <v>7</v>
      </c>
      <c r="AG77" s="67"/>
      <c r="AH77" s="67"/>
      <c r="AI77" s="62">
        <v>5</v>
      </c>
      <c r="AJ77" s="62">
        <v>5</v>
      </c>
      <c r="AK77" s="62">
        <v>5</v>
      </c>
      <c r="AL77" s="62">
        <v>5</v>
      </c>
      <c r="AM77" s="62">
        <v>5</v>
      </c>
      <c r="AN77" s="62">
        <v>5</v>
      </c>
      <c r="AO77" s="62">
        <v>5</v>
      </c>
    </row>
    <row r="78" spans="1:41" x14ac:dyDescent="0.25">
      <c r="A78" s="60">
        <v>72</v>
      </c>
      <c r="B78" s="61" t="s">
        <v>1092</v>
      </c>
      <c r="C78" s="62" t="s">
        <v>1096</v>
      </c>
      <c r="D78" s="63" t="s">
        <v>1097</v>
      </c>
      <c r="E78" s="64" t="s">
        <v>1098</v>
      </c>
      <c r="F78" s="62" t="s">
        <v>894</v>
      </c>
      <c r="G78" s="65" t="s">
        <v>3</v>
      </c>
      <c r="H78" s="60"/>
      <c r="I78" s="62">
        <v>2</v>
      </c>
      <c r="J78" s="62">
        <v>2</v>
      </c>
      <c r="K78" s="62">
        <v>3</v>
      </c>
      <c r="L78" s="68">
        <v>5</v>
      </c>
      <c r="M78" s="62">
        <v>3</v>
      </c>
      <c r="N78" s="62">
        <v>5</v>
      </c>
      <c r="O78" s="62">
        <v>2</v>
      </c>
      <c r="P78" s="62">
        <v>2</v>
      </c>
      <c r="Q78" s="62">
        <v>3</v>
      </c>
      <c r="R78" s="68">
        <v>5</v>
      </c>
      <c r="S78" s="62">
        <v>3</v>
      </c>
      <c r="T78" s="62">
        <v>5</v>
      </c>
      <c r="U78" s="62">
        <v>2</v>
      </c>
      <c r="V78" s="62">
        <v>2</v>
      </c>
      <c r="W78" s="62">
        <v>3</v>
      </c>
      <c r="X78" s="68">
        <v>5</v>
      </c>
      <c r="Y78" s="62">
        <v>3</v>
      </c>
      <c r="Z78" s="62">
        <v>5</v>
      </c>
      <c r="AA78" s="62">
        <v>2</v>
      </c>
      <c r="AB78" s="62">
        <v>2</v>
      </c>
      <c r="AC78" s="62">
        <v>3</v>
      </c>
      <c r="AD78" s="68">
        <v>5</v>
      </c>
      <c r="AE78" s="62">
        <v>3</v>
      </c>
      <c r="AF78" s="62">
        <v>5</v>
      </c>
      <c r="AG78" s="67"/>
      <c r="AH78" s="67"/>
      <c r="AI78" s="62">
        <v>5</v>
      </c>
      <c r="AJ78" s="62">
        <v>5</v>
      </c>
      <c r="AK78" s="62">
        <v>5</v>
      </c>
      <c r="AL78" s="62">
        <v>5</v>
      </c>
      <c r="AM78" s="62">
        <v>5</v>
      </c>
      <c r="AN78" s="62">
        <v>5</v>
      </c>
      <c r="AO78" s="62">
        <v>5</v>
      </c>
    </row>
    <row r="79" spans="1:41" x14ac:dyDescent="0.25">
      <c r="A79" s="60">
        <v>73</v>
      </c>
      <c r="B79" s="61" t="s">
        <v>1092</v>
      </c>
      <c r="C79" s="62" t="s">
        <v>1099</v>
      </c>
      <c r="D79" s="63" t="s">
        <v>1100</v>
      </c>
      <c r="E79" s="64" t="s">
        <v>1101</v>
      </c>
      <c r="F79" s="62" t="s">
        <v>894</v>
      </c>
      <c r="G79" s="65" t="s">
        <v>3</v>
      </c>
      <c r="H79" s="60"/>
      <c r="I79" s="62">
        <v>4</v>
      </c>
      <c r="J79" s="62">
        <v>4</v>
      </c>
      <c r="K79" s="62">
        <v>3</v>
      </c>
      <c r="L79" s="68">
        <v>1</v>
      </c>
      <c r="M79" s="62">
        <v>1</v>
      </c>
      <c r="N79" s="62">
        <v>3</v>
      </c>
      <c r="O79" s="62">
        <v>4</v>
      </c>
      <c r="P79" s="62">
        <v>4</v>
      </c>
      <c r="Q79" s="62">
        <v>3</v>
      </c>
      <c r="R79" s="68">
        <v>1</v>
      </c>
      <c r="S79" s="62">
        <v>1</v>
      </c>
      <c r="T79" s="62">
        <v>3</v>
      </c>
      <c r="U79" s="62">
        <v>4</v>
      </c>
      <c r="V79" s="62">
        <v>4</v>
      </c>
      <c r="W79" s="62">
        <v>3</v>
      </c>
      <c r="X79" s="68">
        <v>1</v>
      </c>
      <c r="Y79" s="62">
        <v>1</v>
      </c>
      <c r="Z79" s="62">
        <v>3</v>
      </c>
      <c r="AA79" s="62">
        <v>4</v>
      </c>
      <c r="AB79" s="62">
        <v>4</v>
      </c>
      <c r="AC79" s="62">
        <v>3</v>
      </c>
      <c r="AD79" s="68">
        <v>1</v>
      </c>
      <c r="AE79" s="62">
        <v>1</v>
      </c>
      <c r="AF79" s="62">
        <v>3</v>
      </c>
      <c r="AG79" s="67"/>
      <c r="AH79" s="67"/>
      <c r="AI79" s="62">
        <v>5</v>
      </c>
      <c r="AJ79" s="62">
        <v>5</v>
      </c>
      <c r="AK79" s="62">
        <v>5</v>
      </c>
      <c r="AL79" s="62">
        <v>5</v>
      </c>
      <c r="AM79" s="62">
        <v>5</v>
      </c>
      <c r="AN79" s="62">
        <v>5</v>
      </c>
      <c r="AO79" s="62">
        <v>5</v>
      </c>
    </row>
    <row r="80" spans="1:41" x14ac:dyDescent="0.25">
      <c r="A80" s="60">
        <v>74</v>
      </c>
      <c r="B80" s="61" t="s">
        <v>1092</v>
      </c>
      <c r="C80" s="62" t="s">
        <v>1102</v>
      </c>
      <c r="D80" s="63" t="s">
        <v>1103</v>
      </c>
      <c r="E80" s="64" t="s">
        <v>1104</v>
      </c>
      <c r="F80" s="62" t="s">
        <v>924</v>
      </c>
      <c r="G80" s="65" t="s">
        <v>3</v>
      </c>
      <c r="H80" s="60"/>
      <c r="I80" s="62">
        <v>9</v>
      </c>
      <c r="J80" s="62">
        <v>9</v>
      </c>
      <c r="K80" s="62">
        <v>8</v>
      </c>
      <c r="L80" s="68">
        <v>12</v>
      </c>
      <c r="M80" s="62">
        <v>14</v>
      </c>
      <c r="N80" s="62">
        <v>10</v>
      </c>
      <c r="O80" s="62">
        <v>9</v>
      </c>
      <c r="P80" s="62">
        <v>9</v>
      </c>
      <c r="Q80" s="62">
        <v>8</v>
      </c>
      <c r="R80" s="68">
        <v>12</v>
      </c>
      <c r="S80" s="62">
        <v>14</v>
      </c>
      <c r="T80" s="62">
        <v>10</v>
      </c>
      <c r="U80" s="62">
        <v>9</v>
      </c>
      <c r="V80" s="62">
        <v>9</v>
      </c>
      <c r="W80" s="62">
        <v>8</v>
      </c>
      <c r="X80" s="68">
        <v>12</v>
      </c>
      <c r="Y80" s="62">
        <v>14</v>
      </c>
      <c r="Z80" s="62">
        <v>10</v>
      </c>
      <c r="AA80" s="62">
        <v>9</v>
      </c>
      <c r="AB80" s="62">
        <v>9</v>
      </c>
      <c r="AC80" s="62">
        <v>8</v>
      </c>
      <c r="AD80" s="68">
        <v>12</v>
      </c>
      <c r="AE80" s="62">
        <v>14</v>
      </c>
      <c r="AF80" s="62">
        <v>10</v>
      </c>
      <c r="AG80" s="67"/>
      <c r="AH80" s="67"/>
      <c r="AI80" s="62">
        <v>10</v>
      </c>
      <c r="AJ80" s="62">
        <v>10</v>
      </c>
      <c r="AK80" s="62">
        <v>10</v>
      </c>
      <c r="AL80" s="62">
        <v>10</v>
      </c>
      <c r="AM80" s="62">
        <v>10</v>
      </c>
      <c r="AN80" s="62">
        <v>10</v>
      </c>
      <c r="AO80" s="62">
        <v>10</v>
      </c>
    </row>
    <row r="81" spans="1:41" x14ac:dyDescent="0.25">
      <c r="A81" s="60">
        <v>75</v>
      </c>
      <c r="B81" s="61" t="s">
        <v>1092</v>
      </c>
      <c r="C81" s="62" t="s">
        <v>1105</v>
      </c>
      <c r="D81" s="63" t="s">
        <v>1106</v>
      </c>
      <c r="E81" s="64" t="s">
        <v>1107</v>
      </c>
      <c r="F81" s="62" t="s">
        <v>894</v>
      </c>
      <c r="G81" s="65" t="s">
        <v>3</v>
      </c>
      <c r="H81" s="60"/>
      <c r="I81" s="62">
        <v>4</v>
      </c>
      <c r="J81" s="62">
        <v>4</v>
      </c>
      <c r="K81" s="62">
        <v>5</v>
      </c>
      <c r="L81" s="68">
        <v>2</v>
      </c>
      <c r="M81" s="62">
        <v>6</v>
      </c>
      <c r="N81" s="62">
        <v>5</v>
      </c>
      <c r="O81" s="62">
        <v>4</v>
      </c>
      <c r="P81" s="62">
        <v>4</v>
      </c>
      <c r="Q81" s="62">
        <v>5</v>
      </c>
      <c r="R81" s="68">
        <v>2</v>
      </c>
      <c r="S81" s="62">
        <v>6</v>
      </c>
      <c r="T81" s="62">
        <v>5</v>
      </c>
      <c r="U81" s="62">
        <v>4</v>
      </c>
      <c r="V81" s="62">
        <v>4</v>
      </c>
      <c r="W81" s="62">
        <v>5</v>
      </c>
      <c r="X81" s="68">
        <v>2</v>
      </c>
      <c r="Y81" s="62">
        <v>6</v>
      </c>
      <c r="Z81" s="62">
        <v>5</v>
      </c>
      <c r="AA81" s="62">
        <v>4</v>
      </c>
      <c r="AB81" s="62">
        <v>4</v>
      </c>
      <c r="AC81" s="62">
        <v>5</v>
      </c>
      <c r="AD81" s="68">
        <v>2</v>
      </c>
      <c r="AE81" s="62">
        <v>6</v>
      </c>
      <c r="AF81" s="62">
        <v>5</v>
      </c>
      <c r="AG81" s="67"/>
      <c r="AH81" s="67"/>
      <c r="AI81" s="62">
        <v>5</v>
      </c>
      <c r="AJ81" s="62">
        <v>5</v>
      </c>
      <c r="AK81" s="62">
        <v>5</v>
      </c>
      <c r="AL81" s="62">
        <v>5</v>
      </c>
      <c r="AM81" s="62">
        <v>5</v>
      </c>
      <c r="AN81" s="62">
        <v>5</v>
      </c>
      <c r="AO81" s="62">
        <v>5</v>
      </c>
    </row>
    <row r="82" spans="1:41" x14ac:dyDescent="0.25">
      <c r="A82" s="60">
        <v>76</v>
      </c>
      <c r="B82" s="61" t="s">
        <v>1092</v>
      </c>
      <c r="C82" s="62" t="s">
        <v>1108</v>
      </c>
      <c r="D82" s="63" t="s">
        <v>1109</v>
      </c>
      <c r="E82" s="64" t="s">
        <v>1110</v>
      </c>
      <c r="F82" s="62" t="s">
        <v>894</v>
      </c>
      <c r="G82" s="65" t="s">
        <v>3</v>
      </c>
      <c r="H82" s="60"/>
      <c r="I82" s="62">
        <v>1</v>
      </c>
      <c r="J82" s="62">
        <v>1</v>
      </c>
      <c r="K82" s="62">
        <v>2</v>
      </c>
      <c r="L82" s="68">
        <v>1</v>
      </c>
      <c r="M82" s="62">
        <v>2</v>
      </c>
      <c r="N82" s="62">
        <v>2</v>
      </c>
      <c r="O82" s="62">
        <v>1</v>
      </c>
      <c r="P82" s="62">
        <v>1</v>
      </c>
      <c r="Q82" s="62">
        <v>2</v>
      </c>
      <c r="R82" s="68">
        <v>1</v>
      </c>
      <c r="S82" s="62">
        <v>2</v>
      </c>
      <c r="T82" s="62">
        <v>2</v>
      </c>
      <c r="U82" s="62">
        <v>1</v>
      </c>
      <c r="V82" s="62">
        <v>1</v>
      </c>
      <c r="W82" s="62">
        <v>2</v>
      </c>
      <c r="X82" s="68">
        <v>1</v>
      </c>
      <c r="Y82" s="62">
        <v>2</v>
      </c>
      <c r="Z82" s="62">
        <v>2</v>
      </c>
      <c r="AA82" s="62">
        <v>1</v>
      </c>
      <c r="AB82" s="62">
        <v>1</v>
      </c>
      <c r="AC82" s="62">
        <v>2</v>
      </c>
      <c r="AD82" s="68">
        <v>1</v>
      </c>
      <c r="AE82" s="62">
        <v>2</v>
      </c>
      <c r="AF82" s="62">
        <v>2</v>
      </c>
      <c r="AG82" s="67"/>
      <c r="AH82" s="67"/>
      <c r="AI82" s="62">
        <v>5</v>
      </c>
      <c r="AJ82" s="62">
        <v>5</v>
      </c>
      <c r="AK82" s="62">
        <v>5</v>
      </c>
      <c r="AL82" s="62">
        <v>5</v>
      </c>
      <c r="AM82" s="62">
        <v>5</v>
      </c>
      <c r="AN82" s="62">
        <v>5</v>
      </c>
      <c r="AO82" s="62">
        <v>5</v>
      </c>
    </row>
    <row r="83" spans="1:41" x14ac:dyDescent="0.25">
      <c r="A83" s="60">
        <v>77</v>
      </c>
      <c r="B83" s="61" t="s">
        <v>1092</v>
      </c>
      <c r="C83" s="62" t="s">
        <v>1111</v>
      </c>
      <c r="D83" s="63" t="s">
        <v>1112</v>
      </c>
      <c r="E83" s="64" t="s">
        <v>383</v>
      </c>
      <c r="F83" s="62" t="s">
        <v>894</v>
      </c>
      <c r="G83" s="65" t="s">
        <v>3</v>
      </c>
      <c r="H83" s="60"/>
      <c r="I83" s="62">
        <v>5</v>
      </c>
      <c r="J83" s="62">
        <v>5</v>
      </c>
      <c r="K83" s="62">
        <v>7</v>
      </c>
      <c r="L83" s="68">
        <v>10</v>
      </c>
      <c r="M83" s="62">
        <v>7</v>
      </c>
      <c r="N83" s="62">
        <v>6</v>
      </c>
      <c r="O83" s="62">
        <v>5</v>
      </c>
      <c r="P83" s="62">
        <v>5</v>
      </c>
      <c r="Q83" s="62">
        <v>7</v>
      </c>
      <c r="R83" s="68">
        <v>10</v>
      </c>
      <c r="S83" s="62">
        <v>7</v>
      </c>
      <c r="T83" s="62">
        <v>6</v>
      </c>
      <c r="U83" s="62">
        <v>5</v>
      </c>
      <c r="V83" s="62">
        <v>5</v>
      </c>
      <c r="W83" s="62">
        <v>7</v>
      </c>
      <c r="X83" s="68">
        <v>10</v>
      </c>
      <c r="Y83" s="62">
        <v>7</v>
      </c>
      <c r="Z83" s="62">
        <v>6</v>
      </c>
      <c r="AA83" s="62">
        <v>5</v>
      </c>
      <c r="AB83" s="62">
        <v>5</v>
      </c>
      <c r="AC83" s="62">
        <v>7</v>
      </c>
      <c r="AD83" s="68">
        <v>10</v>
      </c>
      <c r="AE83" s="62">
        <v>7</v>
      </c>
      <c r="AF83" s="62">
        <v>6</v>
      </c>
      <c r="AG83" s="67"/>
      <c r="AH83" s="67"/>
      <c r="AI83" s="62">
        <v>5</v>
      </c>
      <c r="AJ83" s="62">
        <v>5</v>
      </c>
      <c r="AK83" s="62">
        <v>5</v>
      </c>
      <c r="AL83" s="62">
        <v>5</v>
      </c>
      <c r="AM83" s="62">
        <v>5</v>
      </c>
      <c r="AN83" s="62">
        <v>5</v>
      </c>
      <c r="AO83" s="62">
        <v>5</v>
      </c>
    </row>
    <row r="84" spans="1:41" x14ac:dyDescent="0.25">
      <c r="A84" s="60">
        <v>78</v>
      </c>
      <c r="B84" s="61" t="s">
        <v>1092</v>
      </c>
      <c r="C84" s="62" t="s">
        <v>1113</v>
      </c>
      <c r="D84" s="63" t="s">
        <v>1114</v>
      </c>
      <c r="E84" s="64" t="s">
        <v>1115</v>
      </c>
      <c r="F84" s="62" t="s">
        <v>894</v>
      </c>
      <c r="G84" s="65" t="s">
        <v>3</v>
      </c>
      <c r="H84" s="60"/>
      <c r="I84" s="62">
        <v>5</v>
      </c>
      <c r="J84" s="62">
        <v>5</v>
      </c>
      <c r="K84" s="62">
        <v>10</v>
      </c>
      <c r="L84" s="68">
        <v>5</v>
      </c>
      <c r="M84" s="62">
        <v>8</v>
      </c>
      <c r="N84" s="62">
        <v>5</v>
      </c>
      <c r="O84" s="62">
        <v>5</v>
      </c>
      <c r="P84" s="62">
        <v>5</v>
      </c>
      <c r="Q84" s="62">
        <v>10</v>
      </c>
      <c r="R84" s="68">
        <v>5</v>
      </c>
      <c r="S84" s="62">
        <v>8</v>
      </c>
      <c r="T84" s="62">
        <v>5</v>
      </c>
      <c r="U84" s="62">
        <v>5</v>
      </c>
      <c r="V84" s="62">
        <v>5</v>
      </c>
      <c r="W84" s="62">
        <v>10</v>
      </c>
      <c r="X84" s="68">
        <v>5</v>
      </c>
      <c r="Y84" s="62">
        <v>8</v>
      </c>
      <c r="Z84" s="62">
        <v>5</v>
      </c>
      <c r="AA84" s="62">
        <v>5</v>
      </c>
      <c r="AB84" s="62">
        <v>5</v>
      </c>
      <c r="AC84" s="62">
        <v>10</v>
      </c>
      <c r="AD84" s="68">
        <v>5</v>
      </c>
      <c r="AE84" s="62">
        <v>8</v>
      </c>
      <c r="AF84" s="62">
        <v>5</v>
      </c>
      <c r="AG84" s="67"/>
      <c r="AH84" s="67"/>
      <c r="AI84" s="62">
        <v>5</v>
      </c>
      <c r="AJ84" s="62">
        <v>5</v>
      </c>
      <c r="AK84" s="62">
        <v>5</v>
      </c>
      <c r="AL84" s="62">
        <v>5</v>
      </c>
      <c r="AM84" s="62">
        <v>5</v>
      </c>
      <c r="AN84" s="62">
        <v>5</v>
      </c>
      <c r="AO84" s="62">
        <v>5</v>
      </c>
    </row>
    <row r="85" spans="1:41" x14ac:dyDescent="0.25">
      <c r="A85" s="60">
        <v>79</v>
      </c>
      <c r="B85" s="61" t="s">
        <v>1092</v>
      </c>
      <c r="C85" s="62" t="s">
        <v>1116</v>
      </c>
      <c r="D85" s="63" t="s">
        <v>1117</v>
      </c>
      <c r="E85" s="64" t="s">
        <v>1118</v>
      </c>
      <c r="F85" s="62" t="s">
        <v>894</v>
      </c>
      <c r="G85" s="65" t="s">
        <v>3</v>
      </c>
      <c r="H85" s="60"/>
      <c r="I85" s="62">
        <v>6</v>
      </c>
      <c r="J85" s="62">
        <v>6</v>
      </c>
      <c r="K85" s="62">
        <v>1</v>
      </c>
      <c r="L85" s="68">
        <v>2</v>
      </c>
      <c r="M85" s="62">
        <v>2</v>
      </c>
      <c r="N85" s="62">
        <v>3</v>
      </c>
      <c r="O85" s="62">
        <v>6</v>
      </c>
      <c r="P85" s="62">
        <v>6</v>
      </c>
      <c r="Q85" s="62">
        <v>1</v>
      </c>
      <c r="R85" s="68">
        <v>2</v>
      </c>
      <c r="S85" s="62">
        <v>2</v>
      </c>
      <c r="T85" s="62">
        <v>3</v>
      </c>
      <c r="U85" s="62">
        <v>6</v>
      </c>
      <c r="V85" s="62">
        <v>6</v>
      </c>
      <c r="W85" s="62">
        <v>1</v>
      </c>
      <c r="X85" s="68">
        <v>2</v>
      </c>
      <c r="Y85" s="62">
        <v>2</v>
      </c>
      <c r="Z85" s="62">
        <v>3</v>
      </c>
      <c r="AA85" s="62">
        <v>6</v>
      </c>
      <c r="AB85" s="62">
        <v>6</v>
      </c>
      <c r="AC85" s="62">
        <v>1</v>
      </c>
      <c r="AD85" s="68">
        <v>2</v>
      </c>
      <c r="AE85" s="62">
        <v>2</v>
      </c>
      <c r="AF85" s="62">
        <v>3</v>
      </c>
      <c r="AG85" s="67"/>
      <c r="AH85" s="67"/>
      <c r="AI85" s="62">
        <v>5</v>
      </c>
      <c r="AJ85" s="62">
        <v>5</v>
      </c>
      <c r="AK85" s="62">
        <v>5</v>
      </c>
      <c r="AL85" s="62">
        <v>5</v>
      </c>
      <c r="AM85" s="62">
        <v>5</v>
      </c>
      <c r="AN85" s="62">
        <v>5</v>
      </c>
      <c r="AO85" s="62">
        <v>5</v>
      </c>
    </row>
    <row r="86" spans="1:41" x14ac:dyDescent="0.25">
      <c r="A86" s="60">
        <v>80</v>
      </c>
      <c r="B86" s="61" t="s">
        <v>1092</v>
      </c>
      <c r="C86" s="62" t="s">
        <v>1119</v>
      </c>
      <c r="D86" s="63" t="s">
        <v>1120</v>
      </c>
      <c r="E86" s="64" t="s">
        <v>1121</v>
      </c>
      <c r="F86" s="62" t="s">
        <v>894</v>
      </c>
      <c r="G86" s="65" t="s">
        <v>3</v>
      </c>
      <c r="H86" s="60"/>
      <c r="I86" s="62">
        <v>5</v>
      </c>
      <c r="J86" s="62">
        <v>5</v>
      </c>
      <c r="K86" s="62">
        <v>1</v>
      </c>
      <c r="L86" s="68">
        <v>3</v>
      </c>
      <c r="M86" s="62">
        <v>5</v>
      </c>
      <c r="N86" s="62">
        <v>2</v>
      </c>
      <c r="O86" s="62">
        <v>5</v>
      </c>
      <c r="P86" s="62">
        <v>5</v>
      </c>
      <c r="Q86" s="62">
        <v>1</v>
      </c>
      <c r="R86" s="68">
        <v>3</v>
      </c>
      <c r="S86" s="62">
        <v>5</v>
      </c>
      <c r="T86" s="62">
        <v>2</v>
      </c>
      <c r="U86" s="62">
        <v>5</v>
      </c>
      <c r="V86" s="62">
        <v>5</v>
      </c>
      <c r="W86" s="62">
        <v>1</v>
      </c>
      <c r="X86" s="68">
        <v>3</v>
      </c>
      <c r="Y86" s="62">
        <v>5</v>
      </c>
      <c r="Z86" s="62">
        <v>2</v>
      </c>
      <c r="AA86" s="62">
        <v>5</v>
      </c>
      <c r="AB86" s="62">
        <v>5</v>
      </c>
      <c r="AC86" s="62">
        <v>1</v>
      </c>
      <c r="AD86" s="68">
        <v>3</v>
      </c>
      <c r="AE86" s="62">
        <v>5</v>
      </c>
      <c r="AF86" s="62">
        <v>2</v>
      </c>
      <c r="AG86" s="67"/>
      <c r="AH86" s="67"/>
      <c r="AI86" s="62">
        <v>5</v>
      </c>
      <c r="AJ86" s="62">
        <v>5</v>
      </c>
      <c r="AK86" s="62">
        <v>5</v>
      </c>
      <c r="AL86" s="62">
        <v>5</v>
      </c>
      <c r="AM86" s="62">
        <v>5</v>
      </c>
      <c r="AN86" s="62">
        <v>5</v>
      </c>
      <c r="AO86" s="62">
        <v>5</v>
      </c>
    </row>
    <row r="87" spans="1:41" x14ac:dyDescent="0.25">
      <c r="A87" s="60">
        <v>81</v>
      </c>
      <c r="B87" s="61" t="s">
        <v>1092</v>
      </c>
      <c r="C87" s="62" t="s">
        <v>1122</v>
      </c>
      <c r="D87" s="63" t="s">
        <v>1123</v>
      </c>
      <c r="E87" s="64" t="s">
        <v>1124</v>
      </c>
      <c r="F87" s="62" t="s">
        <v>894</v>
      </c>
      <c r="G87" s="65" t="s">
        <v>3</v>
      </c>
      <c r="H87" s="60"/>
      <c r="I87" s="62">
        <v>6</v>
      </c>
      <c r="J87" s="62">
        <v>6</v>
      </c>
      <c r="K87" s="62">
        <v>3</v>
      </c>
      <c r="L87" s="68">
        <v>2</v>
      </c>
      <c r="M87" s="62">
        <v>10</v>
      </c>
      <c r="N87" s="62">
        <v>4</v>
      </c>
      <c r="O87" s="62">
        <v>6</v>
      </c>
      <c r="P87" s="62">
        <v>6</v>
      </c>
      <c r="Q87" s="62">
        <v>3</v>
      </c>
      <c r="R87" s="68">
        <v>2</v>
      </c>
      <c r="S87" s="62">
        <v>10</v>
      </c>
      <c r="T87" s="62">
        <v>4</v>
      </c>
      <c r="U87" s="62">
        <v>6</v>
      </c>
      <c r="V87" s="62">
        <v>6</v>
      </c>
      <c r="W87" s="62">
        <v>3</v>
      </c>
      <c r="X87" s="68">
        <v>2</v>
      </c>
      <c r="Y87" s="62">
        <v>10</v>
      </c>
      <c r="Z87" s="62">
        <v>4</v>
      </c>
      <c r="AA87" s="62">
        <v>6</v>
      </c>
      <c r="AB87" s="62">
        <v>6</v>
      </c>
      <c r="AC87" s="62">
        <v>3</v>
      </c>
      <c r="AD87" s="68">
        <v>2</v>
      </c>
      <c r="AE87" s="62">
        <v>10</v>
      </c>
      <c r="AF87" s="62">
        <v>4</v>
      </c>
      <c r="AG87" s="67"/>
      <c r="AH87" s="67"/>
      <c r="AI87" s="62">
        <v>5</v>
      </c>
      <c r="AJ87" s="62">
        <v>5</v>
      </c>
      <c r="AK87" s="62">
        <v>5</v>
      </c>
      <c r="AL87" s="62">
        <v>5</v>
      </c>
      <c r="AM87" s="62">
        <v>5</v>
      </c>
      <c r="AN87" s="62">
        <v>5</v>
      </c>
      <c r="AO87" s="62">
        <v>5</v>
      </c>
    </row>
    <row r="88" spans="1:41" x14ac:dyDescent="0.25">
      <c r="A88" s="60">
        <v>82</v>
      </c>
      <c r="B88" s="61" t="s">
        <v>1092</v>
      </c>
      <c r="C88" s="62" t="s">
        <v>1125</v>
      </c>
      <c r="D88" s="63" t="s">
        <v>1126</v>
      </c>
      <c r="E88" s="64" t="s">
        <v>1127</v>
      </c>
      <c r="F88" s="62" t="s">
        <v>894</v>
      </c>
      <c r="G88" s="65" t="s">
        <v>3</v>
      </c>
      <c r="H88" s="60"/>
      <c r="I88" s="62">
        <v>4</v>
      </c>
      <c r="J88" s="62">
        <v>4</v>
      </c>
      <c r="K88" s="62">
        <v>9</v>
      </c>
      <c r="L88" s="68">
        <v>6</v>
      </c>
      <c r="M88" s="62">
        <v>4</v>
      </c>
      <c r="N88" s="62">
        <v>5</v>
      </c>
      <c r="O88" s="62">
        <v>4</v>
      </c>
      <c r="P88" s="62">
        <v>4</v>
      </c>
      <c r="Q88" s="62">
        <v>9</v>
      </c>
      <c r="R88" s="68">
        <v>6</v>
      </c>
      <c r="S88" s="62">
        <v>4</v>
      </c>
      <c r="T88" s="62">
        <v>5</v>
      </c>
      <c r="U88" s="62">
        <v>4</v>
      </c>
      <c r="V88" s="62">
        <v>4</v>
      </c>
      <c r="W88" s="62">
        <v>9</v>
      </c>
      <c r="X88" s="68">
        <v>6</v>
      </c>
      <c r="Y88" s="62">
        <v>4</v>
      </c>
      <c r="Z88" s="62">
        <v>5</v>
      </c>
      <c r="AA88" s="62">
        <v>4</v>
      </c>
      <c r="AB88" s="62">
        <v>4</v>
      </c>
      <c r="AC88" s="62">
        <v>9</v>
      </c>
      <c r="AD88" s="68">
        <v>6</v>
      </c>
      <c r="AE88" s="62">
        <v>4</v>
      </c>
      <c r="AF88" s="62">
        <v>5</v>
      </c>
      <c r="AG88" s="70"/>
      <c r="AH88" s="70"/>
      <c r="AI88" s="62">
        <v>5</v>
      </c>
      <c r="AJ88" s="62">
        <v>5</v>
      </c>
      <c r="AK88" s="62">
        <v>5</v>
      </c>
      <c r="AL88" s="62">
        <v>5</v>
      </c>
      <c r="AM88" s="62">
        <v>5</v>
      </c>
      <c r="AN88" s="62">
        <v>5</v>
      </c>
      <c r="AO88" s="62">
        <v>5</v>
      </c>
    </row>
    <row r="89" spans="1:41" x14ac:dyDescent="0.25">
      <c r="A89" s="60">
        <v>83</v>
      </c>
      <c r="B89" s="61" t="s">
        <v>1092</v>
      </c>
      <c r="C89" s="68" t="s">
        <v>1128</v>
      </c>
      <c r="D89" s="69" t="s">
        <v>1129</v>
      </c>
      <c r="E89" s="64" t="s">
        <v>501</v>
      </c>
      <c r="F89" s="68" t="s">
        <v>924</v>
      </c>
      <c r="G89" s="65" t="s">
        <v>3</v>
      </c>
      <c r="H89" s="60"/>
      <c r="I89" s="62">
        <v>8</v>
      </c>
      <c r="J89" s="62">
        <v>8</v>
      </c>
      <c r="K89" s="62">
        <v>12</v>
      </c>
      <c r="L89" s="68">
        <v>11</v>
      </c>
      <c r="M89" s="62">
        <v>9</v>
      </c>
      <c r="N89" s="62">
        <v>11</v>
      </c>
      <c r="O89" s="62">
        <v>8</v>
      </c>
      <c r="P89" s="62">
        <v>8</v>
      </c>
      <c r="Q89" s="62">
        <v>12</v>
      </c>
      <c r="R89" s="68">
        <v>11</v>
      </c>
      <c r="S89" s="62">
        <v>9</v>
      </c>
      <c r="T89" s="62">
        <v>11</v>
      </c>
      <c r="U89" s="62">
        <v>8</v>
      </c>
      <c r="V89" s="62">
        <v>8</v>
      </c>
      <c r="W89" s="62">
        <v>12</v>
      </c>
      <c r="X89" s="68">
        <v>11</v>
      </c>
      <c r="Y89" s="62">
        <v>9</v>
      </c>
      <c r="Z89" s="62">
        <v>11</v>
      </c>
      <c r="AA89" s="62">
        <v>8</v>
      </c>
      <c r="AB89" s="62">
        <v>8</v>
      </c>
      <c r="AC89" s="62">
        <v>12</v>
      </c>
      <c r="AD89" s="68">
        <v>11</v>
      </c>
      <c r="AE89" s="62">
        <v>9</v>
      </c>
      <c r="AF89" s="62">
        <v>11</v>
      </c>
      <c r="AG89" s="67"/>
      <c r="AH89" s="67"/>
      <c r="AI89" s="62">
        <v>10</v>
      </c>
      <c r="AJ89" s="62">
        <v>10</v>
      </c>
      <c r="AK89" s="62">
        <v>10</v>
      </c>
      <c r="AL89" s="62">
        <v>10</v>
      </c>
      <c r="AM89" s="62">
        <v>10</v>
      </c>
      <c r="AN89" s="62">
        <v>10</v>
      </c>
      <c r="AO89" s="62">
        <v>10</v>
      </c>
    </row>
    <row r="90" spans="1:41" x14ac:dyDescent="0.25">
      <c r="A90" s="60">
        <v>84</v>
      </c>
      <c r="B90" s="61" t="s">
        <v>1092</v>
      </c>
      <c r="C90" s="62" t="s">
        <v>1130</v>
      </c>
      <c r="D90" s="63" t="s">
        <v>1131</v>
      </c>
      <c r="E90" s="64" t="s">
        <v>1132</v>
      </c>
      <c r="F90" s="62" t="s">
        <v>924</v>
      </c>
      <c r="G90" s="65" t="s">
        <v>3</v>
      </c>
      <c r="H90" s="60"/>
      <c r="I90" s="62">
        <v>19</v>
      </c>
      <c r="J90" s="62">
        <v>19</v>
      </c>
      <c r="K90" s="62">
        <v>19</v>
      </c>
      <c r="L90" s="68">
        <v>18</v>
      </c>
      <c r="M90" s="62">
        <v>10</v>
      </c>
      <c r="N90" s="62">
        <v>13</v>
      </c>
      <c r="O90" s="62">
        <v>19</v>
      </c>
      <c r="P90" s="62">
        <v>19</v>
      </c>
      <c r="Q90" s="62">
        <v>19</v>
      </c>
      <c r="R90" s="68">
        <v>18</v>
      </c>
      <c r="S90" s="62">
        <v>10</v>
      </c>
      <c r="T90" s="62">
        <v>13</v>
      </c>
      <c r="U90" s="62">
        <v>19</v>
      </c>
      <c r="V90" s="62">
        <v>19</v>
      </c>
      <c r="W90" s="62">
        <v>19</v>
      </c>
      <c r="X90" s="68">
        <v>18</v>
      </c>
      <c r="Y90" s="62">
        <v>10</v>
      </c>
      <c r="Z90" s="62">
        <v>13</v>
      </c>
      <c r="AA90" s="62">
        <v>19</v>
      </c>
      <c r="AB90" s="62">
        <v>19</v>
      </c>
      <c r="AC90" s="62">
        <v>19</v>
      </c>
      <c r="AD90" s="68">
        <v>18</v>
      </c>
      <c r="AE90" s="62">
        <v>10</v>
      </c>
      <c r="AF90" s="62">
        <v>13</v>
      </c>
      <c r="AG90" s="67"/>
      <c r="AH90" s="67"/>
      <c r="AI90" s="62">
        <v>10</v>
      </c>
      <c r="AJ90" s="62">
        <v>10</v>
      </c>
      <c r="AK90" s="62">
        <v>10</v>
      </c>
      <c r="AL90" s="62">
        <v>10</v>
      </c>
      <c r="AM90" s="62">
        <v>10</v>
      </c>
      <c r="AN90" s="62">
        <v>10</v>
      </c>
      <c r="AO90" s="62">
        <v>10</v>
      </c>
    </row>
    <row r="91" spans="1:41" x14ac:dyDescent="0.25">
      <c r="A91" s="60">
        <v>85</v>
      </c>
      <c r="B91" s="61" t="s">
        <v>1092</v>
      </c>
      <c r="C91" s="62" t="s">
        <v>1133</v>
      </c>
      <c r="D91" s="63" t="s">
        <v>1134</v>
      </c>
      <c r="E91" s="64" t="s">
        <v>1135</v>
      </c>
      <c r="F91" s="62" t="s">
        <v>894</v>
      </c>
      <c r="G91" s="65" t="s">
        <v>3</v>
      </c>
      <c r="H91" s="60"/>
      <c r="I91" s="62">
        <v>5</v>
      </c>
      <c r="J91" s="62">
        <v>5</v>
      </c>
      <c r="K91" s="62">
        <v>4</v>
      </c>
      <c r="L91" s="68">
        <v>1</v>
      </c>
      <c r="M91" s="62">
        <v>2</v>
      </c>
      <c r="N91" s="62">
        <v>6</v>
      </c>
      <c r="O91" s="62">
        <v>5</v>
      </c>
      <c r="P91" s="62">
        <v>5</v>
      </c>
      <c r="Q91" s="62">
        <v>4</v>
      </c>
      <c r="R91" s="68">
        <v>1</v>
      </c>
      <c r="S91" s="62">
        <v>2</v>
      </c>
      <c r="T91" s="62">
        <v>6</v>
      </c>
      <c r="U91" s="62">
        <v>5</v>
      </c>
      <c r="V91" s="62">
        <v>5</v>
      </c>
      <c r="W91" s="62">
        <v>4</v>
      </c>
      <c r="X91" s="68">
        <v>1</v>
      </c>
      <c r="Y91" s="62">
        <v>2</v>
      </c>
      <c r="Z91" s="62">
        <v>6</v>
      </c>
      <c r="AA91" s="62">
        <v>5</v>
      </c>
      <c r="AB91" s="62">
        <v>5</v>
      </c>
      <c r="AC91" s="62">
        <v>4</v>
      </c>
      <c r="AD91" s="68">
        <v>1</v>
      </c>
      <c r="AE91" s="62">
        <v>2</v>
      </c>
      <c r="AF91" s="62">
        <v>6</v>
      </c>
      <c r="AG91" s="67"/>
      <c r="AH91" s="67"/>
      <c r="AI91" s="62">
        <v>5</v>
      </c>
      <c r="AJ91" s="62">
        <v>5</v>
      </c>
      <c r="AK91" s="62">
        <v>5</v>
      </c>
      <c r="AL91" s="62">
        <v>5</v>
      </c>
      <c r="AM91" s="62">
        <v>5</v>
      </c>
      <c r="AN91" s="62">
        <v>5</v>
      </c>
      <c r="AO91" s="62">
        <v>5</v>
      </c>
    </row>
    <row r="92" spans="1:41" x14ac:dyDescent="0.25">
      <c r="A92" s="60">
        <v>86</v>
      </c>
      <c r="B92" s="61" t="s">
        <v>1092</v>
      </c>
      <c r="C92" s="62" t="s">
        <v>1136</v>
      </c>
      <c r="D92" s="63" t="s">
        <v>1137</v>
      </c>
      <c r="E92" s="64" t="s">
        <v>422</v>
      </c>
      <c r="F92" s="62" t="s">
        <v>894</v>
      </c>
      <c r="G92" s="65" t="s">
        <v>3</v>
      </c>
      <c r="H92" s="60"/>
      <c r="I92" s="62">
        <v>2</v>
      </c>
      <c r="J92" s="62">
        <v>2</v>
      </c>
      <c r="K92" s="62">
        <v>7</v>
      </c>
      <c r="L92" s="68">
        <v>6</v>
      </c>
      <c r="M92" s="62">
        <v>1</v>
      </c>
      <c r="N92" s="62">
        <v>3</v>
      </c>
      <c r="O92" s="62">
        <v>2</v>
      </c>
      <c r="P92" s="62">
        <v>2</v>
      </c>
      <c r="Q92" s="62">
        <v>7</v>
      </c>
      <c r="R92" s="68">
        <v>6</v>
      </c>
      <c r="S92" s="62">
        <v>1</v>
      </c>
      <c r="T92" s="62">
        <v>3</v>
      </c>
      <c r="U92" s="62">
        <v>2</v>
      </c>
      <c r="V92" s="62">
        <v>2</v>
      </c>
      <c r="W92" s="62">
        <v>7</v>
      </c>
      <c r="X92" s="68">
        <v>6</v>
      </c>
      <c r="Y92" s="62">
        <v>1</v>
      </c>
      <c r="Z92" s="62">
        <v>3</v>
      </c>
      <c r="AA92" s="62">
        <v>2</v>
      </c>
      <c r="AB92" s="62">
        <v>2</v>
      </c>
      <c r="AC92" s="62">
        <v>7</v>
      </c>
      <c r="AD92" s="68">
        <v>6</v>
      </c>
      <c r="AE92" s="62">
        <v>1</v>
      </c>
      <c r="AF92" s="62">
        <v>3</v>
      </c>
      <c r="AG92" s="67"/>
      <c r="AH92" s="67"/>
      <c r="AI92" s="62">
        <v>5</v>
      </c>
      <c r="AJ92" s="62">
        <v>5</v>
      </c>
      <c r="AK92" s="62">
        <v>5</v>
      </c>
      <c r="AL92" s="62">
        <v>5</v>
      </c>
      <c r="AM92" s="62">
        <v>5</v>
      </c>
      <c r="AN92" s="62">
        <v>5</v>
      </c>
      <c r="AO92" s="62">
        <v>5</v>
      </c>
    </row>
    <row r="93" spans="1:41" x14ac:dyDescent="0.25">
      <c r="A93" s="60">
        <v>87</v>
      </c>
      <c r="B93" s="61" t="s">
        <v>1092</v>
      </c>
      <c r="C93" s="62" t="s">
        <v>1138</v>
      </c>
      <c r="D93" s="63" t="s">
        <v>1139</v>
      </c>
      <c r="E93" s="64" t="s">
        <v>1140</v>
      </c>
      <c r="F93" s="62" t="s">
        <v>924</v>
      </c>
      <c r="G93" s="65" t="s">
        <v>3</v>
      </c>
      <c r="H93" s="60"/>
      <c r="I93" s="62">
        <v>14</v>
      </c>
      <c r="J93" s="62">
        <v>14</v>
      </c>
      <c r="K93" s="62">
        <v>13</v>
      </c>
      <c r="L93" s="68">
        <v>15</v>
      </c>
      <c r="M93" s="62">
        <v>20</v>
      </c>
      <c r="N93" s="62">
        <v>16</v>
      </c>
      <c r="O93" s="62">
        <v>14</v>
      </c>
      <c r="P93" s="62">
        <v>14</v>
      </c>
      <c r="Q93" s="62">
        <v>13</v>
      </c>
      <c r="R93" s="68">
        <v>15</v>
      </c>
      <c r="S93" s="62">
        <v>20</v>
      </c>
      <c r="T93" s="62">
        <v>16</v>
      </c>
      <c r="U93" s="62">
        <v>14</v>
      </c>
      <c r="V93" s="62">
        <v>14</v>
      </c>
      <c r="W93" s="62">
        <v>13</v>
      </c>
      <c r="X93" s="68">
        <v>15</v>
      </c>
      <c r="Y93" s="62">
        <v>20</v>
      </c>
      <c r="Z93" s="62">
        <v>16</v>
      </c>
      <c r="AA93" s="62">
        <v>14</v>
      </c>
      <c r="AB93" s="62">
        <v>14</v>
      </c>
      <c r="AC93" s="62">
        <v>13</v>
      </c>
      <c r="AD93" s="68">
        <v>15</v>
      </c>
      <c r="AE93" s="62">
        <v>20</v>
      </c>
      <c r="AF93" s="62">
        <v>16</v>
      </c>
      <c r="AG93" s="67"/>
      <c r="AH93" s="67"/>
      <c r="AI93" s="62">
        <v>10</v>
      </c>
      <c r="AJ93" s="62">
        <v>10</v>
      </c>
      <c r="AK93" s="62">
        <v>10</v>
      </c>
      <c r="AL93" s="62">
        <v>10</v>
      </c>
      <c r="AM93" s="62">
        <v>10</v>
      </c>
      <c r="AN93" s="62">
        <v>10</v>
      </c>
      <c r="AO93" s="62">
        <v>10</v>
      </c>
    </row>
    <row r="94" spans="1:41" x14ac:dyDescent="0.25">
      <c r="A94" s="60">
        <v>88</v>
      </c>
      <c r="B94" s="61" t="s">
        <v>1092</v>
      </c>
      <c r="C94" s="62" t="s">
        <v>1141</v>
      </c>
      <c r="D94" s="63" t="s">
        <v>1142</v>
      </c>
      <c r="E94" s="64" t="s">
        <v>1143</v>
      </c>
      <c r="F94" s="62" t="s">
        <v>924</v>
      </c>
      <c r="G94" s="65" t="s">
        <v>3</v>
      </c>
      <c r="H94" s="60"/>
      <c r="I94" s="62">
        <v>9</v>
      </c>
      <c r="J94" s="62">
        <v>9</v>
      </c>
      <c r="K94" s="62">
        <v>9</v>
      </c>
      <c r="L94" s="68">
        <v>15</v>
      </c>
      <c r="M94" s="62">
        <v>9</v>
      </c>
      <c r="N94" s="62">
        <v>10</v>
      </c>
      <c r="O94" s="62">
        <v>9</v>
      </c>
      <c r="P94" s="62">
        <v>9</v>
      </c>
      <c r="Q94" s="62">
        <v>9</v>
      </c>
      <c r="R94" s="68">
        <v>15</v>
      </c>
      <c r="S94" s="62">
        <v>9</v>
      </c>
      <c r="T94" s="62">
        <v>10</v>
      </c>
      <c r="U94" s="62">
        <v>9</v>
      </c>
      <c r="V94" s="62">
        <v>9</v>
      </c>
      <c r="W94" s="62">
        <v>9</v>
      </c>
      <c r="X94" s="68">
        <v>15</v>
      </c>
      <c r="Y94" s="62">
        <v>9</v>
      </c>
      <c r="Z94" s="62">
        <v>10</v>
      </c>
      <c r="AA94" s="62">
        <v>9</v>
      </c>
      <c r="AB94" s="62">
        <v>9</v>
      </c>
      <c r="AC94" s="62">
        <v>9</v>
      </c>
      <c r="AD94" s="68">
        <v>15</v>
      </c>
      <c r="AE94" s="62">
        <v>9</v>
      </c>
      <c r="AF94" s="62">
        <v>10</v>
      </c>
      <c r="AG94" s="67"/>
      <c r="AH94" s="67"/>
      <c r="AI94" s="62">
        <v>10</v>
      </c>
      <c r="AJ94" s="62">
        <v>10</v>
      </c>
      <c r="AK94" s="62">
        <v>10</v>
      </c>
      <c r="AL94" s="62">
        <v>10</v>
      </c>
      <c r="AM94" s="62">
        <v>10</v>
      </c>
      <c r="AN94" s="62">
        <v>10</v>
      </c>
      <c r="AO94" s="62">
        <v>10</v>
      </c>
    </row>
    <row r="95" spans="1:41" x14ac:dyDescent="0.25">
      <c r="A95" s="224" t="s">
        <v>12</v>
      </c>
      <c r="B95" s="225"/>
      <c r="C95" s="225"/>
      <c r="D95" s="225"/>
      <c r="E95" s="225"/>
      <c r="F95" s="225"/>
      <c r="G95" s="226"/>
      <c r="H95" s="4"/>
      <c r="I95" s="71">
        <v>2</v>
      </c>
      <c r="J95" s="71">
        <v>2</v>
      </c>
      <c r="K95" s="71">
        <v>2</v>
      </c>
      <c r="L95" s="71">
        <v>2</v>
      </c>
      <c r="M95" s="72">
        <v>2</v>
      </c>
      <c r="N95" s="71">
        <v>2</v>
      </c>
      <c r="O95" s="71">
        <v>2</v>
      </c>
      <c r="P95" s="71">
        <v>2</v>
      </c>
      <c r="Q95" s="73">
        <v>2</v>
      </c>
      <c r="R95" s="73">
        <v>2</v>
      </c>
      <c r="S95" s="73">
        <v>2</v>
      </c>
      <c r="T95" s="73">
        <v>2</v>
      </c>
      <c r="U95" s="73">
        <v>2</v>
      </c>
      <c r="V95" s="73">
        <v>2</v>
      </c>
      <c r="W95" s="73">
        <v>2</v>
      </c>
      <c r="X95" s="73">
        <v>2</v>
      </c>
      <c r="Y95" s="73">
        <v>2</v>
      </c>
      <c r="Z95" s="73">
        <v>2</v>
      </c>
      <c r="AA95" s="73">
        <v>2</v>
      </c>
      <c r="AB95" s="73">
        <v>2</v>
      </c>
      <c r="AC95" s="73">
        <v>2</v>
      </c>
      <c r="AD95" s="73">
        <v>2</v>
      </c>
      <c r="AE95" s="73">
        <v>2</v>
      </c>
      <c r="AF95" s="73">
        <v>2</v>
      </c>
      <c r="AG95" s="73"/>
      <c r="AH95" s="73"/>
      <c r="AI95" s="72">
        <v>5</v>
      </c>
      <c r="AJ95" s="72">
        <v>5</v>
      </c>
      <c r="AK95" s="72">
        <v>5</v>
      </c>
      <c r="AL95" s="72">
        <v>5</v>
      </c>
      <c r="AM95" s="72">
        <v>5</v>
      </c>
      <c r="AN95" s="72">
        <v>5</v>
      </c>
      <c r="AO95" s="72">
        <v>5</v>
      </c>
    </row>
    <row r="96" spans="1:41" ht="16.5" x14ac:dyDescent="0.3">
      <c r="A96" s="227" t="s">
        <v>13</v>
      </c>
      <c r="B96" s="228"/>
      <c r="C96" s="228"/>
      <c r="D96" s="228"/>
      <c r="E96" s="228"/>
      <c r="F96" s="228"/>
      <c r="G96" s="228"/>
      <c r="H96" s="5"/>
      <c r="I96" s="74">
        <v>356</v>
      </c>
      <c r="J96" s="74">
        <v>415</v>
      </c>
      <c r="K96" s="74">
        <v>427</v>
      </c>
      <c r="L96" s="74">
        <v>430</v>
      </c>
      <c r="M96" s="74">
        <v>446</v>
      </c>
      <c r="N96" s="74">
        <v>467</v>
      </c>
      <c r="O96" s="74">
        <v>356</v>
      </c>
      <c r="P96" s="74">
        <v>415</v>
      </c>
      <c r="Q96" s="74">
        <v>427</v>
      </c>
      <c r="R96" s="74">
        <v>430</v>
      </c>
      <c r="S96" s="74">
        <v>446</v>
      </c>
      <c r="T96" s="74">
        <v>466</v>
      </c>
      <c r="U96" s="74">
        <v>356</v>
      </c>
      <c r="V96" s="74">
        <v>415</v>
      </c>
      <c r="W96" s="74">
        <v>427</v>
      </c>
      <c r="X96" s="74">
        <v>430</v>
      </c>
      <c r="Y96" s="74">
        <v>446</v>
      </c>
      <c r="Z96" s="74">
        <v>467</v>
      </c>
      <c r="AA96" s="74">
        <v>356</v>
      </c>
      <c r="AB96" s="74">
        <v>415</v>
      </c>
      <c r="AC96" s="74">
        <v>427</v>
      </c>
      <c r="AD96" s="74">
        <v>430</v>
      </c>
      <c r="AE96" s="74">
        <v>446</v>
      </c>
      <c r="AF96" s="74">
        <v>489</v>
      </c>
      <c r="AG96" s="74">
        <v>152</v>
      </c>
      <c r="AH96" s="74">
        <v>175</v>
      </c>
      <c r="AI96" s="74">
        <v>521</v>
      </c>
      <c r="AJ96" s="74">
        <v>521</v>
      </c>
      <c r="AK96" s="74">
        <v>521</v>
      </c>
      <c r="AL96" s="74">
        <v>521</v>
      </c>
      <c r="AM96" s="74">
        <v>521</v>
      </c>
      <c r="AN96" s="74">
        <v>521</v>
      </c>
      <c r="AO96" s="74">
        <v>521</v>
      </c>
    </row>
    <row r="97" spans="1:41" x14ac:dyDescent="0.25">
      <c r="A97" s="229" t="s">
        <v>14</v>
      </c>
      <c r="B97" s="230"/>
      <c r="C97" s="230"/>
      <c r="D97" s="230"/>
      <c r="E97" s="230"/>
      <c r="F97" s="230"/>
      <c r="G97" s="230"/>
      <c r="H97" s="6"/>
      <c r="I97" s="6">
        <f>SUM(I7:I95)</f>
        <v>327</v>
      </c>
      <c r="J97" s="6">
        <f t="shared" ref="J97:AH97" si="0">SUM(J7:J95)</f>
        <v>326</v>
      </c>
      <c r="K97" s="6">
        <f t="shared" si="0"/>
        <v>345</v>
      </c>
      <c r="L97" s="6">
        <f t="shared" si="0"/>
        <v>353</v>
      </c>
      <c r="M97" s="6">
        <f t="shared" si="0"/>
        <v>367</v>
      </c>
      <c r="N97" s="6">
        <f t="shared" si="0"/>
        <v>361</v>
      </c>
      <c r="O97" s="6">
        <f t="shared" si="0"/>
        <v>326</v>
      </c>
      <c r="P97" s="6">
        <f t="shared" si="0"/>
        <v>326</v>
      </c>
      <c r="Q97" s="6">
        <f t="shared" si="0"/>
        <v>345</v>
      </c>
      <c r="R97" s="6">
        <f t="shared" si="0"/>
        <v>353</v>
      </c>
      <c r="S97" s="6">
        <f t="shared" si="0"/>
        <v>367</v>
      </c>
      <c r="T97" s="6">
        <f t="shared" si="0"/>
        <v>361</v>
      </c>
      <c r="U97" s="6">
        <f t="shared" si="0"/>
        <v>326</v>
      </c>
      <c r="V97" s="6">
        <f t="shared" si="0"/>
        <v>326</v>
      </c>
      <c r="W97" s="6">
        <f t="shared" si="0"/>
        <v>345</v>
      </c>
      <c r="X97" s="6">
        <f t="shared" si="0"/>
        <v>353</v>
      </c>
      <c r="Y97" s="6">
        <f t="shared" si="0"/>
        <v>367</v>
      </c>
      <c r="Z97" s="6">
        <f t="shared" si="0"/>
        <v>361</v>
      </c>
      <c r="AA97" s="6">
        <f t="shared" si="0"/>
        <v>326</v>
      </c>
      <c r="AB97" s="6">
        <f t="shared" si="0"/>
        <v>326</v>
      </c>
      <c r="AC97" s="6">
        <f t="shared" si="0"/>
        <v>345</v>
      </c>
      <c r="AD97" s="6">
        <f t="shared" si="0"/>
        <v>353</v>
      </c>
      <c r="AE97" s="6">
        <f t="shared" si="0"/>
        <v>377</v>
      </c>
      <c r="AF97" s="6">
        <f t="shared" si="0"/>
        <v>361</v>
      </c>
      <c r="AG97" s="6">
        <f t="shared" si="0"/>
        <v>0</v>
      </c>
      <c r="AH97" s="6">
        <f t="shared" si="0"/>
        <v>0</v>
      </c>
      <c r="AI97" s="6">
        <f>SUM(AI7:AI95)</f>
        <v>505</v>
      </c>
      <c r="AJ97" s="6">
        <f t="shared" ref="AJ97:AO97" si="1">SUM(AJ7:AJ95)</f>
        <v>505</v>
      </c>
      <c r="AK97" s="6">
        <f t="shared" si="1"/>
        <v>505</v>
      </c>
      <c r="AL97" s="6">
        <f t="shared" si="1"/>
        <v>505</v>
      </c>
      <c r="AM97" s="6">
        <f t="shared" si="1"/>
        <v>505</v>
      </c>
      <c r="AN97" s="6">
        <f t="shared" si="1"/>
        <v>505</v>
      </c>
      <c r="AO97" s="6">
        <f t="shared" si="1"/>
        <v>505</v>
      </c>
    </row>
    <row r="98" spans="1:41" x14ac:dyDescent="0.25">
      <c r="A98" s="231" t="s">
        <v>15</v>
      </c>
      <c r="B98" s="232"/>
      <c r="C98" s="232"/>
      <c r="D98" s="232"/>
      <c r="E98" s="232"/>
      <c r="F98" s="232"/>
      <c r="G98" s="233"/>
      <c r="H98" s="7"/>
      <c r="I98" s="75">
        <f>I96-I97</f>
        <v>29</v>
      </c>
      <c r="J98" s="75">
        <f t="shared" ref="J98:AO98" si="2">J96-J97</f>
        <v>89</v>
      </c>
      <c r="K98" s="75">
        <f t="shared" si="2"/>
        <v>82</v>
      </c>
      <c r="L98" s="75">
        <f t="shared" si="2"/>
        <v>77</v>
      </c>
      <c r="M98" s="75">
        <f t="shared" si="2"/>
        <v>79</v>
      </c>
      <c r="N98" s="75">
        <f t="shared" si="2"/>
        <v>106</v>
      </c>
      <c r="O98" s="75">
        <f t="shared" si="2"/>
        <v>30</v>
      </c>
      <c r="P98" s="75">
        <f t="shared" si="2"/>
        <v>89</v>
      </c>
      <c r="Q98" s="75">
        <f t="shared" si="2"/>
        <v>82</v>
      </c>
      <c r="R98" s="75">
        <f t="shared" si="2"/>
        <v>77</v>
      </c>
      <c r="S98" s="75">
        <f t="shared" si="2"/>
        <v>79</v>
      </c>
      <c r="T98" s="75">
        <f t="shared" si="2"/>
        <v>105</v>
      </c>
      <c r="U98" s="75">
        <f t="shared" si="2"/>
        <v>30</v>
      </c>
      <c r="V98" s="75">
        <f t="shared" si="2"/>
        <v>89</v>
      </c>
      <c r="W98" s="75">
        <f t="shared" si="2"/>
        <v>82</v>
      </c>
      <c r="X98" s="75">
        <f t="shared" si="2"/>
        <v>77</v>
      </c>
      <c r="Y98" s="75">
        <f t="shared" si="2"/>
        <v>79</v>
      </c>
      <c r="Z98" s="75">
        <f t="shared" si="2"/>
        <v>106</v>
      </c>
      <c r="AA98" s="75">
        <f t="shared" si="2"/>
        <v>30</v>
      </c>
      <c r="AB98" s="75">
        <f t="shared" si="2"/>
        <v>89</v>
      </c>
      <c r="AC98" s="75">
        <f t="shared" si="2"/>
        <v>82</v>
      </c>
      <c r="AD98" s="75">
        <f t="shared" si="2"/>
        <v>77</v>
      </c>
      <c r="AE98" s="75">
        <f t="shared" si="2"/>
        <v>69</v>
      </c>
      <c r="AF98" s="75">
        <f t="shared" si="2"/>
        <v>128</v>
      </c>
      <c r="AG98" s="75">
        <f t="shared" si="2"/>
        <v>152</v>
      </c>
      <c r="AH98" s="75">
        <f t="shared" si="2"/>
        <v>175</v>
      </c>
      <c r="AI98" s="75">
        <f t="shared" si="2"/>
        <v>16</v>
      </c>
      <c r="AJ98" s="75">
        <f t="shared" si="2"/>
        <v>16</v>
      </c>
      <c r="AK98" s="75">
        <f t="shared" si="2"/>
        <v>16</v>
      </c>
      <c r="AL98" s="75">
        <f t="shared" si="2"/>
        <v>16</v>
      </c>
      <c r="AM98" s="75">
        <f t="shared" si="2"/>
        <v>16</v>
      </c>
      <c r="AN98" s="75">
        <f t="shared" si="2"/>
        <v>16</v>
      </c>
      <c r="AO98" s="75">
        <f t="shared" si="2"/>
        <v>16</v>
      </c>
    </row>
  </sheetData>
  <sheetProtection algorithmName="SHA-512" hashValue="sFo/66RnAANoh0d8oLeGxxCu6jpzhxFLob0E892EMAAunSjcsOZxIyqpGmf8Eo4XWzONEknbh3NGttzWYUv/1w==" saltValue="FV8O59nJd3KrjMOloYf2rg==" spinCount="100000" sheet="1" objects="1" scenarios="1"/>
  <mergeCells count="14">
    <mergeCell ref="A95:G95"/>
    <mergeCell ref="A96:G96"/>
    <mergeCell ref="A97:G97"/>
    <mergeCell ref="A98:G98"/>
    <mergeCell ref="A1:P1"/>
    <mergeCell ref="A2:C2"/>
    <mergeCell ref="A3:C3"/>
    <mergeCell ref="A4:C4"/>
    <mergeCell ref="A5:A6"/>
    <mergeCell ref="C5:C6"/>
    <mergeCell ref="D5:D6"/>
    <mergeCell ref="F5:F6"/>
    <mergeCell ref="G5:G6"/>
    <mergeCell ref="H5:H6"/>
  </mergeCells>
  <conditionalFormatting sqref="I5:P5">
    <cfRule type="duplicateValues" dxfId="1" priority="2"/>
  </conditionalFormatting>
  <conditionalFormatting sqref="I7:AF94">
    <cfRule type="cellIs" dxfId="0" priority="1" operator="lessThan">
      <formula>1</formula>
    </cfRule>
  </conditionalFormatting>
  <pageMargins left="0.7" right="0.7" top="0.75" bottom="0.75" header="0.3" footer="0.3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133"/>
  <sheetViews>
    <sheetView zoomScale="70" zoomScaleNormal="70" workbookViewId="0">
      <selection activeCell="A2" sqref="A2:B2"/>
    </sheetView>
  </sheetViews>
  <sheetFormatPr baseColWidth="10" defaultRowHeight="15" x14ac:dyDescent="0.25"/>
  <cols>
    <col min="1" max="1" width="4.7109375" style="17" customWidth="1"/>
    <col min="2" max="2" width="18.28515625" customWidth="1"/>
    <col min="3" max="3" width="23.5703125" customWidth="1"/>
    <col min="4" max="4" width="20.28515625" customWidth="1"/>
    <col min="5" max="5" width="20" customWidth="1"/>
    <col min="6" max="6" width="14.28515625" customWidth="1"/>
    <col min="7" max="7" width="13.85546875" customWidth="1"/>
    <col min="8" max="8" width="15.140625" style="1" customWidth="1"/>
    <col min="9" max="9" width="16.140625" style="1" customWidth="1"/>
    <col min="10" max="10" width="15.85546875" style="1" customWidth="1"/>
    <col min="11" max="11" width="14.85546875" style="1" customWidth="1"/>
    <col min="12" max="14" width="14.85546875" customWidth="1"/>
    <col min="15" max="15" width="14.85546875" style="1" customWidth="1"/>
    <col min="16" max="45" width="14.85546875" customWidth="1"/>
    <col min="46" max="46" width="16.5703125" customWidth="1"/>
    <col min="47" max="55" width="14.85546875" customWidth="1"/>
  </cols>
  <sheetData>
    <row r="1" spans="1:55" ht="71.25" customHeight="1" x14ac:dyDescent="0.25">
      <c r="A1" s="235" t="s">
        <v>845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55" ht="34.5" customHeight="1" x14ac:dyDescent="0.25">
      <c r="A2" s="235" t="s">
        <v>6</v>
      </c>
      <c r="B2" s="235"/>
      <c r="C2" s="17" t="s">
        <v>294</v>
      </c>
      <c r="D2" s="17"/>
      <c r="E2" s="17"/>
      <c r="F2" s="17"/>
      <c r="G2" s="17"/>
      <c r="H2" s="17"/>
      <c r="I2" s="17"/>
      <c r="J2" s="17"/>
      <c r="K2" s="17"/>
      <c r="M2" s="17"/>
      <c r="N2" s="17"/>
      <c r="O2" s="17"/>
      <c r="P2" s="17"/>
      <c r="Q2" s="17"/>
    </row>
    <row r="3" spans="1:55" ht="34.5" customHeight="1" x14ac:dyDescent="0.25">
      <c r="A3" s="235" t="s">
        <v>7</v>
      </c>
      <c r="B3" s="235"/>
      <c r="C3" s="17" t="s">
        <v>846</v>
      </c>
      <c r="D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55" ht="22.5" customHeight="1" x14ac:dyDescent="0.25">
      <c r="A4" s="236" t="s">
        <v>8</v>
      </c>
      <c r="B4" s="236"/>
      <c r="C4" s="17" t="s">
        <v>1373</v>
      </c>
    </row>
    <row r="5" spans="1:55" s="2" customFormat="1" ht="25.5" customHeight="1" x14ac:dyDescent="0.25">
      <c r="A5" s="249" t="s">
        <v>0</v>
      </c>
      <c r="B5" s="250" t="s">
        <v>9</v>
      </c>
      <c r="C5" s="250" t="s">
        <v>2</v>
      </c>
      <c r="D5" s="250" t="s">
        <v>10</v>
      </c>
      <c r="E5" s="250" t="s">
        <v>11</v>
      </c>
      <c r="F5" s="76"/>
      <c r="G5" s="250" t="s">
        <v>1</v>
      </c>
      <c r="H5" s="76"/>
      <c r="I5" s="76"/>
      <c r="J5" s="114" t="s">
        <v>1374</v>
      </c>
      <c r="K5" s="114" t="s">
        <v>1375</v>
      </c>
      <c r="L5" s="114" t="s">
        <v>1376</v>
      </c>
      <c r="M5" s="114" t="s">
        <v>1377</v>
      </c>
      <c r="N5" s="114" t="s">
        <v>1378</v>
      </c>
      <c r="O5" s="114" t="s">
        <v>1379</v>
      </c>
      <c r="P5" s="114" t="s">
        <v>1380</v>
      </c>
      <c r="Q5" s="114" t="s">
        <v>1381</v>
      </c>
      <c r="R5" s="114" t="s">
        <v>1382</v>
      </c>
      <c r="S5" s="114" t="s">
        <v>1383</v>
      </c>
      <c r="T5" s="114" t="s">
        <v>1384</v>
      </c>
      <c r="U5" s="114" t="s">
        <v>1385</v>
      </c>
      <c r="V5" s="114" t="s">
        <v>1386</v>
      </c>
      <c r="W5" s="114" t="s">
        <v>1387</v>
      </c>
      <c r="X5" s="114" t="s">
        <v>1388</v>
      </c>
      <c r="Y5" s="114" t="s">
        <v>1389</v>
      </c>
      <c r="Z5" s="114" t="s">
        <v>1390</v>
      </c>
      <c r="AA5" s="114" t="s">
        <v>1391</v>
      </c>
      <c r="AB5" s="114" t="s">
        <v>1392</v>
      </c>
      <c r="AC5" s="114" t="s">
        <v>1393</v>
      </c>
      <c r="AD5" s="114" t="s">
        <v>1394</v>
      </c>
      <c r="AE5" s="114" t="s">
        <v>1395</v>
      </c>
      <c r="AF5" s="114" t="s">
        <v>1396</v>
      </c>
      <c r="AG5" s="114" t="s">
        <v>1397</v>
      </c>
      <c r="AH5" s="114" t="s">
        <v>1398</v>
      </c>
      <c r="AI5" s="114"/>
      <c r="AJ5" s="114"/>
      <c r="AK5" s="114"/>
      <c r="AL5" s="114"/>
      <c r="AM5" s="114"/>
      <c r="AN5" s="114" t="s">
        <v>1399</v>
      </c>
      <c r="AO5" s="114"/>
      <c r="AP5" s="115" t="s">
        <v>1400</v>
      </c>
      <c r="AQ5" s="115" t="s">
        <v>1401</v>
      </c>
      <c r="AR5" s="115" t="s">
        <v>1402</v>
      </c>
      <c r="AS5" s="115"/>
      <c r="AT5" s="115"/>
      <c r="AU5" s="115"/>
      <c r="AV5" s="115" t="s">
        <v>1403</v>
      </c>
      <c r="AW5" s="115" t="s">
        <v>1404</v>
      </c>
      <c r="AX5" s="115"/>
      <c r="AY5" s="115"/>
      <c r="AZ5" s="115"/>
      <c r="BA5" s="115"/>
      <c r="BB5" s="115" t="s">
        <v>1405</v>
      </c>
      <c r="BC5" s="115"/>
    </row>
    <row r="6" spans="1:55" s="81" customFormat="1" ht="132" customHeight="1" x14ac:dyDescent="0.25">
      <c r="A6" s="249"/>
      <c r="B6" s="250"/>
      <c r="C6" s="250"/>
      <c r="D6" s="250"/>
      <c r="E6" s="250"/>
      <c r="F6" s="76" t="s">
        <v>1162</v>
      </c>
      <c r="G6" s="250"/>
      <c r="H6" s="76" t="s">
        <v>1163</v>
      </c>
      <c r="I6" s="76" t="s">
        <v>1164</v>
      </c>
      <c r="J6" s="116" t="s">
        <v>1406</v>
      </c>
      <c r="K6" s="116" t="s">
        <v>1407</v>
      </c>
      <c r="L6" s="116" t="s">
        <v>1408</v>
      </c>
      <c r="M6" s="116" t="s">
        <v>1409</v>
      </c>
      <c r="N6" s="116" t="s">
        <v>1410</v>
      </c>
      <c r="O6" s="116" t="s">
        <v>1411</v>
      </c>
      <c r="P6" s="116" t="s">
        <v>1412</v>
      </c>
      <c r="Q6" s="116" t="s">
        <v>1413</v>
      </c>
      <c r="R6" s="116" t="s">
        <v>1414</v>
      </c>
      <c r="S6" s="116" t="s">
        <v>1415</v>
      </c>
      <c r="T6" s="116" t="s">
        <v>1416</v>
      </c>
      <c r="U6" s="116" t="s">
        <v>1417</v>
      </c>
      <c r="V6" s="116" t="s">
        <v>1418</v>
      </c>
      <c r="W6" s="116" t="s">
        <v>1419</v>
      </c>
      <c r="X6" s="116" t="s">
        <v>1420</v>
      </c>
      <c r="Y6" s="116" t="s">
        <v>1421</v>
      </c>
      <c r="Z6" s="116" t="s">
        <v>1422</v>
      </c>
      <c r="AA6" s="116" t="s">
        <v>1423</v>
      </c>
      <c r="AB6" s="116" t="s">
        <v>1424</v>
      </c>
      <c r="AC6" s="116" t="s">
        <v>1425</v>
      </c>
      <c r="AD6" s="116" t="s">
        <v>1426</v>
      </c>
      <c r="AE6" s="116" t="s">
        <v>1427</v>
      </c>
      <c r="AF6" s="116" t="s">
        <v>1428</v>
      </c>
      <c r="AG6" s="116" t="s">
        <v>1429</v>
      </c>
      <c r="AH6" s="116" t="s">
        <v>1430</v>
      </c>
      <c r="AI6" s="116" t="s">
        <v>1431</v>
      </c>
      <c r="AJ6" s="117" t="s">
        <v>1432</v>
      </c>
      <c r="AK6" s="117" t="s">
        <v>1433</v>
      </c>
      <c r="AL6" s="117" t="s">
        <v>1434</v>
      </c>
      <c r="AM6" s="117" t="s">
        <v>1435</v>
      </c>
      <c r="AN6" s="116" t="s">
        <v>1436</v>
      </c>
      <c r="AO6" s="117" t="s">
        <v>1437</v>
      </c>
      <c r="AP6" s="118" t="s">
        <v>1438</v>
      </c>
      <c r="AQ6" s="118" t="s">
        <v>1439</v>
      </c>
      <c r="AR6" s="118" t="s">
        <v>1440</v>
      </c>
      <c r="AS6" s="119" t="s">
        <v>1441</v>
      </c>
      <c r="AT6" s="119" t="s">
        <v>1442</v>
      </c>
      <c r="AU6" s="119" t="s">
        <v>1443</v>
      </c>
      <c r="AV6" s="118" t="s">
        <v>1444</v>
      </c>
      <c r="AW6" s="118" t="s">
        <v>1445</v>
      </c>
      <c r="AX6" s="118" t="s">
        <v>1446</v>
      </c>
      <c r="AY6" s="118" t="s">
        <v>1447</v>
      </c>
      <c r="AZ6" s="119" t="s">
        <v>1448</v>
      </c>
      <c r="BA6" s="119" t="s">
        <v>1449</v>
      </c>
      <c r="BB6" s="118" t="s">
        <v>1450</v>
      </c>
      <c r="BC6" s="119" t="s">
        <v>1451</v>
      </c>
    </row>
    <row r="7" spans="1:55" s="87" customFormat="1" ht="11.25" x14ac:dyDescent="0.2">
      <c r="A7" s="18">
        <v>1</v>
      </c>
      <c r="B7" s="82" t="s">
        <v>1105</v>
      </c>
      <c r="C7" s="82" t="s">
        <v>1106</v>
      </c>
      <c r="D7" s="82" t="s">
        <v>1220</v>
      </c>
      <c r="E7" s="83" t="s">
        <v>3</v>
      </c>
      <c r="F7" s="82" t="s">
        <v>1221</v>
      </c>
      <c r="G7" s="82" t="s">
        <v>501</v>
      </c>
      <c r="H7" s="84">
        <v>4</v>
      </c>
      <c r="I7" s="84">
        <v>6</v>
      </c>
      <c r="J7" s="85"/>
      <c r="K7" s="85"/>
      <c r="L7" s="85">
        <v>5</v>
      </c>
      <c r="M7" s="85">
        <v>2</v>
      </c>
      <c r="N7" s="85">
        <v>6</v>
      </c>
      <c r="O7" s="85">
        <v>4</v>
      </c>
      <c r="P7" s="85"/>
      <c r="Q7" s="85"/>
      <c r="R7" s="85">
        <v>5</v>
      </c>
      <c r="S7" s="85">
        <v>2</v>
      </c>
      <c r="T7" s="85">
        <v>6</v>
      </c>
      <c r="U7" s="85">
        <v>4</v>
      </c>
      <c r="V7" s="85"/>
      <c r="W7" s="85"/>
      <c r="X7" s="85">
        <v>5</v>
      </c>
      <c r="Y7" s="85">
        <v>2</v>
      </c>
      <c r="Z7" s="85">
        <v>6</v>
      </c>
      <c r="AA7" s="85">
        <v>4</v>
      </c>
      <c r="AB7" s="85"/>
      <c r="AC7" s="85"/>
      <c r="AD7" s="85">
        <v>5</v>
      </c>
      <c r="AE7" s="85">
        <v>2</v>
      </c>
      <c r="AF7" s="85">
        <v>6</v>
      </c>
      <c r="AG7" s="85">
        <v>4</v>
      </c>
      <c r="AH7" s="85"/>
      <c r="AI7" s="85"/>
      <c r="AJ7" s="85">
        <v>1</v>
      </c>
      <c r="AK7" s="85">
        <v>1</v>
      </c>
      <c r="AL7" s="85">
        <v>1</v>
      </c>
      <c r="AM7" s="85">
        <v>1</v>
      </c>
      <c r="AN7" s="85">
        <v>1</v>
      </c>
      <c r="AO7" s="85">
        <v>1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s="87" customFormat="1" ht="11.25" x14ac:dyDescent="0.2">
      <c r="A8" s="18">
        <v>2</v>
      </c>
      <c r="B8" s="82" t="s">
        <v>1096</v>
      </c>
      <c r="C8" s="82" t="s">
        <v>1097</v>
      </c>
      <c r="D8" s="82" t="s">
        <v>1220</v>
      </c>
      <c r="E8" s="83" t="s">
        <v>3</v>
      </c>
      <c r="F8" s="82" t="s">
        <v>1221</v>
      </c>
      <c r="G8" s="82" t="s">
        <v>501</v>
      </c>
      <c r="H8" s="84">
        <v>2</v>
      </c>
      <c r="I8" s="84">
        <v>5</v>
      </c>
      <c r="J8" s="85"/>
      <c r="K8" s="85"/>
      <c r="L8" s="85">
        <v>3</v>
      </c>
      <c r="M8" s="85">
        <v>5</v>
      </c>
      <c r="N8" s="85">
        <v>3</v>
      </c>
      <c r="O8" s="85">
        <v>5</v>
      </c>
      <c r="P8" s="85"/>
      <c r="Q8" s="85"/>
      <c r="R8" s="85">
        <v>3</v>
      </c>
      <c r="S8" s="85">
        <v>5</v>
      </c>
      <c r="T8" s="85">
        <v>3</v>
      </c>
      <c r="U8" s="85">
        <v>5</v>
      </c>
      <c r="V8" s="85"/>
      <c r="W8" s="85"/>
      <c r="X8" s="85">
        <v>3</v>
      </c>
      <c r="Y8" s="85">
        <v>5</v>
      </c>
      <c r="Z8" s="85">
        <v>3</v>
      </c>
      <c r="AA8" s="85">
        <v>5</v>
      </c>
      <c r="AB8" s="85"/>
      <c r="AC8" s="85"/>
      <c r="AD8" s="85">
        <v>3</v>
      </c>
      <c r="AE8" s="85">
        <v>5</v>
      </c>
      <c r="AF8" s="85">
        <v>3</v>
      </c>
      <c r="AG8" s="85">
        <v>5</v>
      </c>
      <c r="AH8" s="85"/>
      <c r="AI8" s="85"/>
      <c r="AJ8" s="85">
        <v>1</v>
      </c>
      <c r="AK8" s="85">
        <v>1</v>
      </c>
      <c r="AL8" s="85">
        <v>1</v>
      </c>
      <c r="AM8" s="85">
        <v>1</v>
      </c>
      <c r="AN8" s="85">
        <v>1</v>
      </c>
      <c r="AO8" s="85">
        <v>1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</row>
    <row r="9" spans="1:55" s="87" customFormat="1" ht="11.25" x14ac:dyDescent="0.2">
      <c r="A9" s="18">
        <v>3</v>
      </c>
      <c r="B9" s="82" t="s">
        <v>1111</v>
      </c>
      <c r="C9" s="82" t="s">
        <v>1112</v>
      </c>
      <c r="D9" s="82" t="s">
        <v>1220</v>
      </c>
      <c r="E9" s="83" t="s">
        <v>3</v>
      </c>
      <c r="F9" s="82" t="s">
        <v>1221</v>
      </c>
      <c r="G9" s="82" t="s">
        <v>501</v>
      </c>
      <c r="H9" s="84">
        <v>3</v>
      </c>
      <c r="I9" s="84">
        <v>6</v>
      </c>
      <c r="J9" s="85"/>
      <c r="K9" s="85"/>
      <c r="L9" s="85">
        <v>7</v>
      </c>
      <c r="M9" s="85">
        <v>10</v>
      </c>
      <c r="N9" s="85">
        <v>7</v>
      </c>
      <c r="O9" s="85">
        <v>6</v>
      </c>
      <c r="P9" s="85"/>
      <c r="Q9" s="85"/>
      <c r="R9" s="85">
        <v>7</v>
      </c>
      <c r="S9" s="85">
        <v>10</v>
      </c>
      <c r="T9" s="85">
        <v>7</v>
      </c>
      <c r="U9" s="85">
        <v>6</v>
      </c>
      <c r="V9" s="85"/>
      <c r="W9" s="85"/>
      <c r="X9" s="85">
        <v>7</v>
      </c>
      <c r="Y9" s="85">
        <v>10</v>
      </c>
      <c r="Z9" s="85">
        <v>7</v>
      </c>
      <c r="AA9" s="85">
        <v>6</v>
      </c>
      <c r="AB9" s="85"/>
      <c r="AC9" s="85"/>
      <c r="AD9" s="85">
        <v>7</v>
      </c>
      <c r="AE9" s="85">
        <v>10</v>
      </c>
      <c r="AF9" s="85">
        <v>7</v>
      </c>
      <c r="AG9" s="85">
        <v>6</v>
      </c>
      <c r="AH9" s="85"/>
      <c r="AI9" s="85"/>
      <c r="AJ9" s="85">
        <v>1</v>
      </c>
      <c r="AK9" s="85">
        <v>1</v>
      </c>
      <c r="AL9" s="85">
        <v>1</v>
      </c>
      <c r="AM9" s="85">
        <v>1</v>
      </c>
      <c r="AN9" s="85">
        <v>1</v>
      </c>
      <c r="AO9" s="85">
        <v>1</v>
      </c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</row>
    <row r="10" spans="1:55" s="87" customFormat="1" ht="11.25" x14ac:dyDescent="0.2">
      <c r="A10" s="18">
        <v>4</v>
      </c>
      <c r="B10" s="82" t="s">
        <v>1222</v>
      </c>
      <c r="C10" s="82" t="s">
        <v>1223</v>
      </c>
      <c r="D10" s="82" t="s">
        <v>1220</v>
      </c>
      <c r="E10" s="83" t="s">
        <v>4</v>
      </c>
      <c r="F10" s="82" t="s">
        <v>1221</v>
      </c>
      <c r="G10" s="82" t="s">
        <v>501</v>
      </c>
      <c r="H10" s="84">
        <v>3</v>
      </c>
      <c r="I10" s="84">
        <v>6</v>
      </c>
      <c r="J10" s="85">
        <v>4</v>
      </c>
      <c r="K10" s="85">
        <v>4</v>
      </c>
      <c r="L10" s="85">
        <v>6</v>
      </c>
      <c r="M10" s="85">
        <v>5</v>
      </c>
      <c r="N10" s="85">
        <v>4</v>
      </c>
      <c r="O10" s="85">
        <v>5</v>
      </c>
      <c r="P10" s="85">
        <v>4</v>
      </c>
      <c r="Q10" s="85">
        <v>4</v>
      </c>
      <c r="R10" s="85">
        <v>6</v>
      </c>
      <c r="S10" s="85">
        <v>5</v>
      </c>
      <c r="T10" s="85">
        <v>4</v>
      </c>
      <c r="U10" s="85">
        <v>5</v>
      </c>
      <c r="V10" s="85">
        <v>4</v>
      </c>
      <c r="W10" s="85">
        <v>4</v>
      </c>
      <c r="X10" s="85">
        <v>6</v>
      </c>
      <c r="Y10" s="85">
        <v>5</v>
      </c>
      <c r="Z10" s="85">
        <v>4</v>
      </c>
      <c r="AA10" s="85">
        <v>5</v>
      </c>
      <c r="AB10" s="85">
        <v>4</v>
      </c>
      <c r="AC10" s="85">
        <v>4</v>
      </c>
      <c r="AD10" s="85">
        <v>6</v>
      </c>
      <c r="AE10" s="85">
        <v>5</v>
      </c>
      <c r="AF10" s="85">
        <v>4</v>
      </c>
      <c r="AG10" s="85">
        <v>5</v>
      </c>
      <c r="AH10" s="85">
        <v>4</v>
      </c>
      <c r="AI10" s="85">
        <v>1</v>
      </c>
      <c r="AJ10" s="85">
        <v>1</v>
      </c>
      <c r="AK10" s="85">
        <v>1</v>
      </c>
      <c r="AL10" s="85">
        <v>1</v>
      </c>
      <c r="AM10" s="85">
        <v>1</v>
      </c>
      <c r="AN10" s="85">
        <v>1</v>
      </c>
      <c r="AO10" s="85">
        <v>1</v>
      </c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</row>
    <row r="11" spans="1:55" s="87" customFormat="1" ht="11.25" x14ac:dyDescent="0.2">
      <c r="A11" s="18">
        <v>5</v>
      </c>
      <c r="B11" s="82" t="s">
        <v>1226</v>
      </c>
      <c r="C11" s="82" t="s">
        <v>1227</v>
      </c>
      <c r="D11" s="82" t="s">
        <v>1220</v>
      </c>
      <c r="E11" s="83" t="s">
        <v>4</v>
      </c>
      <c r="F11" s="82" t="s">
        <v>1221</v>
      </c>
      <c r="G11" s="82" t="s">
        <v>501</v>
      </c>
      <c r="H11" s="84">
        <v>2</v>
      </c>
      <c r="I11" s="84">
        <v>6</v>
      </c>
      <c r="J11" s="85">
        <v>3</v>
      </c>
      <c r="K11" s="85">
        <v>3</v>
      </c>
      <c r="L11" s="85">
        <v>1</v>
      </c>
      <c r="M11" s="85">
        <v>2</v>
      </c>
      <c r="N11" s="85">
        <v>5</v>
      </c>
      <c r="O11" s="85">
        <v>1</v>
      </c>
      <c r="P11" s="85">
        <v>3</v>
      </c>
      <c r="Q11" s="85">
        <v>3</v>
      </c>
      <c r="R11" s="85">
        <v>1</v>
      </c>
      <c r="S11" s="85">
        <v>2</v>
      </c>
      <c r="T11" s="85">
        <v>5</v>
      </c>
      <c r="U11" s="85">
        <v>1</v>
      </c>
      <c r="V11" s="85">
        <v>3</v>
      </c>
      <c r="W11" s="85">
        <v>3</v>
      </c>
      <c r="X11" s="85">
        <v>1</v>
      </c>
      <c r="Y11" s="85">
        <v>2</v>
      </c>
      <c r="Z11" s="85">
        <v>5</v>
      </c>
      <c r="AA11" s="85">
        <v>1</v>
      </c>
      <c r="AB11" s="85">
        <v>3</v>
      </c>
      <c r="AC11" s="85">
        <v>3</v>
      </c>
      <c r="AD11" s="85">
        <v>1</v>
      </c>
      <c r="AE11" s="85">
        <v>2</v>
      </c>
      <c r="AF11" s="85">
        <v>5</v>
      </c>
      <c r="AG11" s="85">
        <v>1</v>
      </c>
      <c r="AH11" s="85">
        <v>3</v>
      </c>
      <c r="AI11" s="85">
        <v>1</v>
      </c>
      <c r="AJ11" s="85">
        <v>1</v>
      </c>
      <c r="AK11" s="85">
        <v>1</v>
      </c>
      <c r="AL11" s="85">
        <v>1</v>
      </c>
      <c r="AM11" s="85">
        <v>1</v>
      </c>
      <c r="AN11" s="85">
        <v>1</v>
      </c>
      <c r="AO11" s="85">
        <v>1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</row>
    <row r="12" spans="1:55" s="87" customFormat="1" ht="11.25" x14ac:dyDescent="0.2">
      <c r="A12" s="18">
        <v>6</v>
      </c>
      <c r="B12" s="82" t="s">
        <v>1113</v>
      </c>
      <c r="C12" s="82" t="s">
        <v>1114</v>
      </c>
      <c r="D12" s="82" t="s">
        <v>1220</v>
      </c>
      <c r="E12" s="83" t="s">
        <v>3</v>
      </c>
      <c r="F12" s="82" t="s">
        <v>1221</v>
      </c>
      <c r="G12" s="82" t="s">
        <v>501</v>
      </c>
      <c r="H12" s="84">
        <v>4</v>
      </c>
      <c r="I12" s="84">
        <v>6</v>
      </c>
      <c r="J12" s="85"/>
      <c r="K12" s="85"/>
      <c r="L12" s="85">
        <v>10</v>
      </c>
      <c r="M12" s="85">
        <v>5</v>
      </c>
      <c r="N12" s="85">
        <v>8</v>
      </c>
      <c r="O12" s="85">
        <v>5</v>
      </c>
      <c r="P12" s="85"/>
      <c r="Q12" s="85"/>
      <c r="R12" s="85">
        <v>10</v>
      </c>
      <c r="S12" s="85">
        <v>5</v>
      </c>
      <c r="T12" s="85">
        <v>8</v>
      </c>
      <c r="U12" s="85">
        <v>5</v>
      </c>
      <c r="V12" s="85"/>
      <c r="W12" s="85"/>
      <c r="X12" s="85">
        <v>10</v>
      </c>
      <c r="Y12" s="85">
        <v>5</v>
      </c>
      <c r="Z12" s="85">
        <v>8</v>
      </c>
      <c r="AA12" s="85">
        <v>5</v>
      </c>
      <c r="AB12" s="85"/>
      <c r="AC12" s="85"/>
      <c r="AD12" s="85">
        <v>10</v>
      </c>
      <c r="AE12" s="85">
        <v>5</v>
      </c>
      <c r="AF12" s="85">
        <v>8</v>
      </c>
      <c r="AG12" s="85">
        <v>5</v>
      </c>
      <c r="AH12" s="85"/>
      <c r="AI12" s="85"/>
      <c r="AJ12" s="85">
        <v>1</v>
      </c>
      <c r="AK12" s="85">
        <v>1</v>
      </c>
      <c r="AL12" s="85">
        <v>1</v>
      </c>
      <c r="AM12" s="85">
        <v>1</v>
      </c>
      <c r="AN12" s="85">
        <v>1</v>
      </c>
      <c r="AO12" s="85">
        <v>1</v>
      </c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s="87" customFormat="1" ht="11.25" x14ac:dyDescent="0.2">
      <c r="A13" s="18">
        <v>7</v>
      </c>
      <c r="B13" s="82" t="s">
        <v>982</v>
      </c>
      <c r="C13" s="82" t="s">
        <v>983</v>
      </c>
      <c r="D13" s="82" t="s">
        <v>1220</v>
      </c>
      <c r="E13" s="83" t="s">
        <v>3</v>
      </c>
      <c r="F13" s="82" t="s">
        <v>1221</v>
      </c>
      <c r="G13" s="82" t="s">
        <v>506</v>
      </c>
      <c r="H13" s="84">
        <v>2</v>
      </c>
      <c r="I13" s="84">
        <v>5</v>
      </c>
      <c r="J13" s="85"/>
      <c r="K13" s="85"/>
      <c r="L13" s="85">
        <v>1</v>
      </c>
      <c r="M13" s="85">
        <v>3</v>
      </c>
      <c r="N13" s="85">
        <v>3</v>
      </c>
      <c r="O13" s="85">
        <v>5</v>
      </c>
      <c r="P13" s="85"/>
      <c r="Q13" s="85"/>
      <c r="R13" s="85">
        <v>1</v>
      </c>
      <c r="S13" s="85">
        <v>3</v>
      </c>
      <c r="T13" s="85">
        <v>3</v>
      </c>
      <c r="U13" s="85">
        <v>5</v>
      </c>
      <c r="V13" s="85"/>
      <c r="W13" s="85"/>
      <c r="X13" s="85">
        <v>1</v>
      </c>
      <c r="Y13" s="85">
        <v>3</v>
      </c>
      <c r="Z13" s="85">
        <v>3</v>
      </c>
      <c r="AA13" s="85">
        <v>5</v>
      </c>
      <c r="AB13" s="85"/>
      <c r="AC13" s="85"/>
      <c r="AD13" s="85">
        <v>1</v>
      </c>
      <c r="AE13" s="85">
        <v>3</v>
      </c>
      <c r="AF13" s="85">
        <v>3</v>
      </c>
      <c r="AG13" s="85">
        <v>5</v>
      </c>
      <c r="AH13" s="85"/>
      <c r="AI13" s="85"/>
      <c r="AJ13" s="85">
        <v>1</v>
      </c>
      <c r="AK13" s="85">
        <v>1</v>
      </c>
      <c r="AL13" s="85">
        <v>1</v>
      </c>
      <c r="AM13" s="85">
        <v>1</v>
      </c>
      <c r="AN13" s="85">
        <v>1</v>
      </c>
      <c r="AO13" s="85">
        <v>1</v>
      </c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</row>
    <row r="14" spans="1:55" s="87" customFormat="1" ht="11.25" x14ac:dyDescent="0.2">
      <c r="A14" s="18">
        <v>8</v>
      </c>
      <c r="B14" s="82" t="s">
        <v>1239</v>
      </c>
      <c r="C14" s="82" t="s">
        <v>1240</v>
      </c>
      <c r="D14" s="82" t="s">
        <v>1220</v>
      </c>
      <c r="E14" s="83" t="s">
        <v>4</v>
      </c>
      <c r="F14" s="82" t="s">
        <v>1221</v>
      </c>
      <c r="G14" s="82" t="s">
        <v>506</v>
      </c>
      <c r="H14" s="84">
        <v>2</v>
      </c>
      <c r="I14" s="84">
        <v>6</v>
      </c>
      <c r="J14" s="85">
        <v>3</v>
      </c>
      <c r="K14" s="85">
        <v>3</v>
      </c>
      <c r="L14" s="85">
        <v>2</v>
      </c>
      <c r="M14" s="85">
        <v>1</v>
      </c>
      <c r="N14" s="85">
        <v>6</v>
      </c>
      <c r="O14" s="85">
        <v>2</v>
      </c>
      <c r="P14" s="85">
        <v>3</v>
      </c>
      <c r="Q14" s="85">
        <v>3</v>
      </c>
      <c r="R14" s="85">
        <v>2</v>
      </c>
      <c r="S14" s="85">
        <v>1</v>
      </c>
      <c r="T14" s="85">
        <v>6</v>
      </c>
      <c r="U14" s="85">
        <v>2</v>
      </c>
      <c r="V14" s="85">
        <v>3</v>
      </c>
      <c r="W14" s="85">
        <v>3</v>
      </c>
      <c r="X14" s="85">
        <v>2</v>
      </c>
      <c r="Y14" s="85">
        <v>1</v>
      </c>
      <c r="Z14" s="85">
        <v>6</v>
      </c>
      <c r="AA14" s="85">
        <v>2</v>
      </c>
      <c r="AB14" s="85">
        <v>3</v>
      </c>
      <c r="AC14" s="85">
        <v>3</v>
      </c>
      <c r="AD14" s="85">
        <v>2</v>
      </c>
      <c r="AE14" s="85">
        <v>1</v>
      </c>
      <c r="AF14" s="85">
        <v>6</v>
      </c>
      <c r="AG14" s="85">
        <v>2</v>
      </c>
      <c r="AH14" s="85">
        <v>3</v>
      </c>
      <c r="AI14" s="85">
        <v>1</v>
      </c>
      <c r="AJ14" s="85">
        <v>1</v>
      </c>
      <c r="AK14" s="85">
        <v>1</v>
      </c>
      <c r="AL14" s="85">
        <v>1</v>
      </c>
      <c r="AM14" s="85">
        <v>1</v>
      </c>
      <c r="AN14" s="85">
        <v>1</v>
      </c>
      <c r="AO14" s="85">
        <v>1</v>
      </c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</row>
    <row r="15" spans="1:55" s="87" customFormat="1" ht="11.25" x14ac:dyDescent="0.2">
      <c r="A15" s="18">
        <v>9</v>
      </c>
      <c r="B15" s="82" t="s">
        <v>987</v>
      </c>
      <c r="C15" s="82" t="s">
        <v>988</v>
      </c>
      <c r="D15" s="82" t="s">
        <v>898</v>
      </c>
      <c r="E15" s="83" t="s">
        <v>3</v>
      </c>
      <c r="F15" s="82" t="s">
        <v>1221</v>
      </c>
      <c r="G15" s="82" t="s">
        <v>506</v>
      </c>
      <c r="H15" s="84">
        <v>1</v>
      </c>
      <c r="I15" s="84">
        <v>5</v>
      </c>
      <c r="J15" s="85"/>
      <c r="K15" s="85"/>
      <c r="L15" s="85">
        <v>2</v>
      </c>
      <c r="M15" s="85">
        <v>1</v>
      </c>
      <c r="N15" s="85">
        <v>3</v>
      </c>
      <c r="O15" s="85">
        <v>1</v>
      </c>
      <c r="P15" s="85"/>
      <c r="Q15" s="85"/>
      <c r="R15" s="85">
        <v>2</v>
      </c>
      <c r="S15" s="85">
        <v>1</v>
      </c>
      <c r="T15" s="85">
        <v>3</v>
      </c>
      <c r="U15" s="85">
        <v>1</v>
      </c>
      <c r="V15" s="85"/>
      <c r="W15" s="85"/>
      <c r="X15" s="85">
        <v>2</v>
      </c>
      <c r="Y15" s="85">
        <v>1</v>
      </c>
      <c r="Z15" s="85">
        <v>3</v>
      </c>
      <c r="AA15" s="85">
        <v>1</v>
      </c>
      <c r="AB15" s="85"/>
      <c r="AC15" s="85"/>
      <c r="AD15" s="85">
        <v>2</v>
      </c>
      <c r="AE15" s="85">
        <v>1</v>
      </c>
      <c r="AF15" s="85">
        <v>3</v>
      </c>
      <c r="AG15" s="85">
        <v>1</v>
      </c>
      <c r="AH15" s="85"/>
      <c r="AI15" s="85"/>
      <c r="AJ15" s="85">
        <v>1</v>
      </c>
      <c r="AK15" s="85">
        <v>1</v>
      </c>
      <c r="AL15" s="85">
        <v>1</v>
      </c>
      <c r="AM15" s="85">
        <v>1</v>
      </c>
      <c r="AN15" s="85">
        <v>1</v>
      </c>
      <c r="AO15" s="85">
        <v>1</v>
      </c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5" s="87" customFormat="1" ht="11.25" x14ac:dyDescent="0.2">
      <c r="A16" s="18">
        <v>10</v>
      </c>
      <c r="B16" s="82" t="s">
        <v>1241</v>
      </c>
      <c r="C16" s="82" t="s">
        <v>1242</v>
      </c>
      <c r="D16" s="82" t="s">
        <v>1220</v>
      </c>
      <c r="E16" s="83" t="s">
        <v>4</v>
      </c>
      <c r="F16" s="82" t="s">
        <v>1221</v>
      </c>
      <c r="G16" s="82" t="s">
        <v>512</v>
      </c>
      <c r="H16" s="84">
        <v>2</v>
      </c>
      <c r="I16" s="84">
        <v>6</v>
      </c>
      <c r="J16" s="85">
        <v>3</v>
      </c>
      <c r="K16" s="85">
        <v>3</v>
      </c>
      <c r="L16" s="85">
        <v>2</v>
      </c>
      <c r="M16" s="85">
        <v>2</v>
      </c>
      <c r="N16" s="85">
        <v>1</v>
      </c>
      <c r="O16" s="85">
        <v>1</v>
      </c>
      <c r="P16" s="85">
        <v>3</v>
      </c>
      <c r="Q16" s="85">
        <v>3</v>
      </c>
      <c r="R16" s="85">
        <v>2</v>
      </c>
      <c r="S16" s="85">
        <v>2</v>
      </c>
      <c r="T16" s="85">
        <v>1</v>
      </c>
      <c r="U16" s="85">
        <v>1</v>
      </c>
      <c r="V16" s="85">
        <v>3</v>
      </c>
      <c r="W16" s="85">
        <v>3</v>
      </c>
      <c r="X16" s="85">
        <v>2</v>
      </c>
      <c r="Y16" s="85">
        <v>2</v>
      </c>
      <c r="Z16" s="85">
        <v>1</v>
      </c>
      <c r="AA16" s="85">
        <v>1</v>
      </c>
      <c r="AB16" s="85">
        <v>3</v>
      </c>
      <c r="AC16" s="85">
        <v>3</v>
      </c>
      <c r="AD16" s="85">
        <v>2</v>
      </c>
      <c r="AE16" s="85">
        <v>2</v>
      </c>
      <c r="AF16" s="85">
        <v>1</v>
      </c>
      <c r="AG16" s="85">
        <v>1</v>
      </c>
      <c r="AH16" s="85">
        <v>3</v>
      </c>
      <c r="AI16" s="85">
        <v>1</v>
      </c>
      <c r="AJ16" s="85">
        <v>1</v>
      </c>
      <c r="AK16" s="85">
        <v>1</v>
      </c>
      <c r="AL16" s="85">
        <v>1</v>
      </c>
      <c r="AM16" s="85">
        <v>1</v>
      </c>
      <c r="AN16" s="85">
        <v>1</v>
      </c>
      <c r="AO16" s="85">
        <v>1</v>
      </c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 s="87" customFormat="1" ht="11.25" x14ac:dyDescent="0.2">
      <c r="A17" s="18">
        <v>11</v>
      </c>
      <c r="B17" s="82" t="s">
        <v>976</v>
      </c>
      <c r="C17" s="82" t="s">
        <v>977</v>
      </c>
      <c r="D17" s="82" t="s">
        <v>1220</v>
      </c>
      <c r="E17" s="83" t="s">
        <v>3</v>
      </c>
      <c r="F17" s="82" t="s">
        <v>1221</v>
      </c>
      <c r="G17" s="82" t="s">
        <v>506</v>
      </c>
      <c r="H17" s="84">
        <v>2</v>
      </c>
      <c r="I17" s="84">
        <v>6</v>
      </c>
      <c r="J17" s="85"/>
      <c r="K17" s="85"/>
      <c r="L17" s="85">
        <v>1</v>
      </c>
      <c r="M17" s="85">
        <v>1</v>
      </c>
      <c r="N17" s="85">
        <v>6</v>
      </c>
      <c r="O17" s="85">
        <v>2</v>
      </c>
      <c r="P17" s="85"/>
      <c r="Q17" s="85"/>
      <c r="R17" s="85">
        <v>1</v>
      </c>
      <c r="S17" s="85">
        <v>1</v>
      </c>
      <c r="T17" s="85">
        <v>6</v>
      </c>
      <c r="U17" s="85">
        <v>2</v>
      </c>
      <c r="V17" s="85"/>
      <c r="W17" s="85"/>
      <c r="X17" s="85">
        <v>1</v>
      </c>
      <c r="Y17" s="85">
        <v>1</v>
      </c>
      <c r="Z17" s="85">
        <v>6</v>
      </c>
      <c r="AA17" s="85">
        <v>2</v>
      </c>
      <c r="AB17" s="85"/>
      <c r="AC17" s="85"/>
      <c r="AD17" s="85">
        <v>1</v>
      </c>
      <c r="AE17" s="85">
        <v>1</v>
      </c>
      <c r="AF17" s="85">
        <v>6</v>
      </c>
      <c r="AG17" s="85">
        <v>2</v>
      </c>
      <c r="AH17" s="85"/>
      <c r="AI17" s="85"/>
      <c r="AJ17" s="85">
        <v>1</v>
      </c>
      <c r="AK17" s="85">
        <v>1</v>
      </c>
      <c r="AL17" s="85">
        <v>1</v>
      </c>
      <c r="AM17" s="85">
        <v>1</v>
      </c>
      <c r="AN17" s="85">
        <v>1</v>
      </c>
      <c r="AO17" s="85">
        <v>1</v>
      </c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</row>
    <row r="18" spans="1:55" s="87" customFormat="1" ht="11.25" x14ac:dyDescent="0.2">
      <c r="A18" s="18">
        <v>12</v>
      </c>
      <c r="B18" s="82" t="s">
        <v>979</v>
      </c>
      <c r="C18" s="82" t="s">
        <v>980</v>
      </c>
      <c r="D18" s="82" t="s">
        <v>1220</v>
      </c>
      <c r="E18" s="83" t="s">
        <v>3</v>
      </c>
      <c r="F18" s="82" t="s">
        <v>1230</v>
      </c>
      <c r="G18" s="82" t="s">
        <v>506</v>
      </c>
      <c r="H18" s="84">
        <v>3</v>
      </c>
      <c r="I18" s="84">
        <v>6</v>
      </c>
      <c r="J18" s="85"/>
      <c r="K18" s="85"/>
      <c r="L18" s="85">
        <v>10</v>
      </c>
      <c r="M18" s="85">
        <v>5</v>
      </c>
      <c r="N18" s="85">
        <v>7</v>
      </c>
      <c r="O18" s="85">
        <v>8</v>
      </c>
      <c r="P18" s="85"/>
      <c r="Q18" s="85"/>
      <c r="R18" s="85">
        <v>10</v>
      </c>
      <c r="S18" s="85">
        <v>5</v>
      </c>
      <c r="T18" s="85">
        <v>7</v>
      </c>
      <c r="U18" s="85">
        <v>8</v>
      </c>
      <c r="V18" s="85"/>
      <c r="W18" s="85"/>
      <c r="X18" s="85">
        <v>10</v>
      </c>
      <c r="Y18" s="85">
        <v>5</v>
      </c>
      <c r="Z18" s="85">
        <v>7</v>
      </c>
      <c r="AA18" s="85">
        <v>8</v>
      </c>
      <c r="AB18" s="85"/>
      <c r="AC18" s="85"/>
      <c r="AD18" s="85">
        <v>10</v>
      </c>
      <c r="AE18" s="85">
        <v>5</v>
      </c>
      <c r="AF18" s="85">
        <v>7</v>
      </c>
      <c r="AG18" s="85">
        <v>8</v>
      </c>
      <c r="AH18" s="85"/>
      <c r="AI18" s="85"/>
      <c r="AJ18" s="85">
        <v>1</v>
      </c>
      <c r="AK18" s="85">
        <v>1</v>
      </c>
      <c r="AL18" s="85">
        <v>1</v>
      </c>
      <c r="AM18" s="85">
        <v>1</v>
      </c>
      <c r="AN18" s="85">
        <v>1</v>
      </c>
      <c r="AO18" s="85">
        <v>1</v>
      </c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</row>
    <row r="19" spans="1:55" s="87" customFormat="1" ht="11.25" x14ac:dyDescent="0.2">
      <c r="A19" s="18">
        <v>13</v>
      </c>
      <c r="B19" s="82" t="s">
        <v>1243</v>
      </c>
      <c r="C19" s="82" t="s">
        <v>1244</v>
      </c>
      <c r="D19" s="82" t="s">
        <v>1220</v>
      </c>
      <c r="E19" s="83" t="s">
        <v>4</v>
      </c>
      <c r="F19" s="82" t="s">
        <v>1221</v>
      </c>
      <c r="G19" s="82" t="s">
        <v>506</v>
      </c>
      <c r="H19" s="84">
        <v>2</v>
      </c>
      <c r="I19" s="84">
        <v>5</v>
      </c>
      <c r="J19" s="85">
        <v>4</v>
      </c>
      <c r="K19" s="85">
        <v>4</v>
      </c>
      <c r="L19" s="85">
        <v>4</v>
      </c>
      <c r="M19" s="85">
        <v>3</v>
      </c>
      <c r="N19" s="85">
        <v>3</v>
      </c>
      <c r="O19" s="85">
        <v>2</v>
      </c>
      <c r="P19" s="85">
        <v>4</v>
      </c>
      <c r="Q19" s="85">
        <v>4</v>
      </c>
      <c r="R19" s="85">
        <v>4</v>
      </c>
      <c r="S19" s="85">
        <v>3</v>
      </c>
      <c r="T19" s="85">
        <v>3</v>
      </c>
      <c r="U19" s="85">
        <v>2</v>
      </c>
      <c r="V19" s="85">
        <v>4</v>
      </c>
      <c r="W19" s="85">
        <v>4</v>
      </c>
      <c r="X19" s="85">
        <v>4</v>
      </c>
      <c r="Y19" s="85">
        <v>3</v>
      </c>
      <c r="Z19" s="85">
        <v>3</v>
      </c>
      <c r="AA19" s="85">
        <v>2</v>
      </c>
      <c r="AB19" s="85">
        <v>4</v>
      </c>
      <c r="AC19" s="85">
        <v>4</v>
      </c>
      <c r="AD19" s="85">
        <v>4</v>
      </c>
      <c r="AE19" s="85">
        <v>3</v>
      </c>
      <c r="AF19" s="85">
        <v>3</v>
      </c>
      <c r="AG19" s="85">
        <v>2</v>
      </c>
      <c r="AH19" s="85">
        <v>4</v>
      </c>
      <c r="AI19" s="85">
        <v>1</v>
      </c>
      <c r="AJ19" s="85">
        <v>1</v>
      </c>
      <c r="AK19" s="85">
        <v>1</v>
      </c>
      <c r="AL19" s="85">
        <v>1</v>
      </c>
      <c r="AM19" s="85">
        <v>1</v>
      </c>
      <c r="AN19" s="85">
        <v>1</v>
      </c>
      <c r="AO19" s="85">
        <v>1</v>
      </c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</row>
    <row r="20" spans="1:55" s="87" customFormat="1" ht="11.25" x14ac:dyDescent="0.2">
      <c r="A20" s="18">
        <v>14</v>
      </c>
      <c r="B20" s="82" t="s">
        <v>973</v>
      </c>
      <c r="C20" s="82" t="s">
        <v>974</v>
      </c>
      <c r="D20" s="82" t="s">
        <v>1220</v>
      </c>
      <c r="E20" s="83" t="s">
        <v>3</v>
      </c>
      <c r="F20" s="82" t="s">
        <v>1221</v>
      </c>
      <c r="G20" s="82" t="s">
        <v>506</v>
      </c>
      <c r="H20" s="84">
        <v>3</v>
      </c>
      <c r="I20" s="84">
        <v>6</v>
      </c>
      <c r="J20" s="85"/>
      <c r="K20" s="85"/>
      <c r="L20" s="85">
        <v>10</v>
      </c>
      <c r="M20" s="85">
        <v>5</v>
      </c>
      <c r="N20" s="85">
        <v>5</v>
      </c>
      <c r="O20" s="85">
        <v>7</v>
      </c>
      <c r="P20" s="85"/>
      <c r="Q20" s="85"/>
      <c r="R20" s="85">
        <v>10</v>
      </c>
      <c r="S20" s="85">
        <v>5</v>
      </c>
      <c r="T20" s="85">
        <v>5</v>
      </c>
      <c r="U20" s="85">
        <v>7</v>
      </c>
      <c r="V20" s="85"/>
      <c r="W20" s="85"/>
      <c r="X20" s="85">
        <v>10</v>
      </c>
      <c r="Y20" s="85">
        <v>5</v>
      </c>
      <c r="Z20" s="85">
        <v>5</v>
      </c>
      <c r="AA20" s="85">
        <v>7</v>
      </c>
      <c r="AB20" s="85"/>
      <c r="AC20" s="85"/>
      <c r="AD20" s="85">
        <v>10</v>
      </c>
      <c r="AE20" s="85">
        <v>5</v>
      </c>
      <c r="AF20" s="85">
        <v>5</v>
      </c>
      <c r="AG20" s="85">
        <v>7</v>
      </c>
      <c r="AH20" s="85"/>
      <c r="AI20" s="85"/>
      <c r="AJ20" s="85">
        <v>1</v>
      </c>
      <c r="AK20" s="85">
        <v>1</v>
      </c>
      <c r="AL20" s="85">
        <v>1</v>
      </c>
      <c r="AM20" s="85">
        <v>1</v>
      </c>
      <c r="AN20" s="85">
        <v>1</v>
      </c>
      <c r="AO20" s="85">
        <v>1</v>
      </c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</row>
    <row r="21" spans="1:55" s="87" customFormat="1" ht="11.25" x14ac:dyDescent="0.2">
      <c r="A21" s="18">
        <v>15</v>
      </c>
      <c r="B21" s="82" t="s">
        <v>1119</v>
      </c>
      <c r="C21" s="82" t="s">
        <v>1120</v>
      </c>
      <c r="D21" s="82" t="s">
        <v>1220</v>
      </c>
      <c r="E21" s="83" t="s">
        <v>3</v>
      </c>
      <c r="F21" s="82" t="s">
        <v>1221</v>
      </c>
      <c r="G21" s="82" t="s">
        <v>501</v>
      </c>
      <c r="H21" s="84">
        <v>2</v>
      </c>
      <c r="I21" s="84">
        <v>6</v>
      </c>
      <c r="J21" s="85"/>
      <c r="K21" s="85"/>
      <c r="L21" s="85">
        <v>1</v>
      </c>
      <c r="M21" s="85">
        <v>2</v>
      </c>
      <c r="N21" s="85">
        <v>4</v>
      </c>
      <c r="O21" s="85">
        <v>2</v>
      </c>
      <c r="P21" s="85"/>
      <c r="Q21" s="85"/>
      <c r="R21" s="85">
        <v>1</v>
      </c>
      <c r="S21" s="85">
        <v>2</v>
      </c>
      <c r="T21" s="85">
        <v>4</v>
      </c>
      <c r="U21" s="85">
        <v>2</v>
      </c>
      <c r="V21" s="85"/>
      <c r="W21" s="85"/>
      <c r="X21" s="85">
        <v>1</v>
      </c>
      <c r="Y21" s="85">
        <v>2</v>
      </c>
      <c r="Z21" s="85">
        <v>4</v>
      </c>
      <c r="AA21" s="85">
        <v>2</v>
      </c>
      <c r="AB21" s="85"/>
      <c r="AC21" s="85"/>
      <c r="AD21" s="85">
        <v>1</v>
      </c>
      <c r="AE21" s="85">
        <v>2</v>
      </c>
      <c r="AF21" s="85">
        <v>4</v>
      </c>
      <c r="AG21" s="85">
        <v>2</v>
      </c>
      <c r="AH21" s="85"/>
      <c r="AI21" s="85"/>
      <c r="AJ21" s="85">
        <v>1</v>
      </c>
      <c r="AK21" s="85">
        <v>1</v>
      </c>
      <c r="AL21" s="85">
        <v>1</v>
      </c>
      <c r="AM21" s="85">
        <v>1</v>
      </c>
      <c r="AN21" s="85">
        <v>1</v>
      </c>
      <c r="AO21" s="85">
        <v>1</v>
      </c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</row>
    <row r="22" spans="1:55" s="87" customFormat="1" ht="11.25" x14ac:dyDescent="0.2">
      <c r="A22" s="18">
        <v>16</v>
      </c>
      <c r="B22" s="82" t="s">
        <v>1093</v>
      </c>
      <c r="C22" s="82" t="s">
        <v>1094</v>
      </c>
      <c r="D22" s="82" t="s">
        <v>1220</v>
      </c>
      <c r="E22" s="83" t="s">
        <v>3</v>
      </c>
      <c r="F22" s="82" t="s">
        <v>1221</v>
      </c>
      <c r="G22" s="82" t="s">
        <v>501</v>
      </c>
      <c r="H22" s="84">
        <v>3</v>
      </c>
      <c r="I22" s="84">
        <v>6</v>
      </c>
      <c r="J22" s="85"/>
      <c r="K22" s="85"/>
      <c r="L22" s="85">
        <v>2</v>
      </c>
      <c r="M22" s="85">
        <v>5</v>
      </c>
      <c r="N22" s="85">
        <v>5</v>
      </c>
      <c r="O22" s="85">
        <v>7</v>
      </c>
      <c r="P22" s="85"/>
      <c r="Q22" s="85"/>
      <c r="R22" s="85">
        <v>2</v>
      </c>
      <c r="S22" s="85">
        <v>5</v>
      </c>
      <c r="T22" s="85">
        <v>5</v>
      </c>
      <c r="U22" s="85">
        <v>7</v>
      </c>
      <c r="V22" s="85"/>
      <c r="W22" s="85"/>
      <c r="X22" s="85">
        <v>2</v>
      </c>
      <c r="Y22" s="85">
        <v>5</v>
      </c>
      <c r="Z22" s="85">
        <v>5</v>
      </c>
      <c r="AA22" s="85">
        <v>7</v>
      </c>
      <c r="AB22" s="85"/>
      <c r="AC22" s="85"/>
      <c r="AD22" s="85">
        <v>2</v>
      </c>
      <c r="AE22" s="85">
        <v>5</v>
      </c>
      <c r="AF22" s="85">
        <v>5</v>
      </c>
      <c r="AG22" s="85">
        <v>7</v>
      </c>
      <c r="AH22" s="85"/>
      <c r="AI22" s="85"/>
      <c r="AJ22" s="85">
        <v>1</v>
      </c>
      <c r="AK22" s="85">
        <v>1</v>
      </c>
      <c r="AL22" s="85">
        <v>1</v>
      </c>
      <c r="AM22" s="85">
        <v>1</v>
      </c>
      <c r="AN22" s="85">
        <v>1</v>
      </c>
      <c r="AO22" s="85">
        <v>1</v>
      </c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1:55" s="87" customFormat="1" ht="11.25" x14ac:dyDescent="0.2">
      <c r="A23" s="18">
        <v>17</v>
      </c>
      <c r="B23" s="82" t="s">
        <v>1125</v>
      </c>
      <c r="C23" s="82" t="s">
        <v>1126</v>
      </c>
      <c r="D23" s="82" t="s">
        <v>1220</v>
      </c>
      <c r="E23" s="83" t="s">
        <v>3</v>
      </c>
      <c r="F23" s="82" t="s">
        <v>1221</v>
      </c>
      <c r="G23" s="82" t="s">
        <v>501</v>
      </c>
      <c r="H23" s="84">
        <v>4</v>
      </c>
      <c r="I23" s="84">
        <v>6</v>
      </c>
      <c r="J23" s="85"/>
      <c r="K23" s="85"/>
      <c r="L23" s="85">
        <v>9</v>
      </c>
      <c r="M23" s="85">
        <v>6</v>
      </c>
      <c r="N23" s="85">
        <v>4</v>
      </c>
      <c r="O23" s="85">
        <v>5</v>
      </c>
      <c r="P23" s="85"/>
      <c r="Q23" s="85"/>
      <c r="R23" s="85">
        <v>9</v>
      </c>
      <c r="S23" s="85">
        <v>6</v>
      </c>
      <c r="T23" s="85">
        <v>4</v>
      </c>
      <c r="U23" s="85">
        <v>5</v>
      </c>
      <c r="V23" s="85"/>
      <c r="W23" s="85"/>
      <c r="X23" s="85">
        <v>9</v>
      </c>
      <c r="Y23" s="85">
        <v>6</v>
      </c>
      <c r="Z23" s="85">
        <v>4</v>
      </c>
      <c r="AA23" s="85">
        <v>5</v>
      </c>
      <c r="AB23" s="85"/>
      <c r="AC23" s="85"/>
      <c r="AD23" s="85">
        <v>9</v>
      </c>
      <c r="AE23" s="85">
        <v>6</v>
      </c>
      <c r="AF23" s="85">
        <v>4</v>
      </c>
      <c r="AG23" s="85">
        <v>5</v>
      </c>
      <c r="AH23" s="85"/>
      <c r="AI23" s="85"/>
      <c r="AJ23" s="85">
        <v>1</v>
      </c>
      <c r="AK23" s="85">
        <v>1</v>
      </c>
      <c r="AL23" s="85">
        <v>1</v>
      </c>
      <c r="AM23" s="85">
        <v>1</v>
      </c>
      <c r="AN23" s="85">
        <v>1</v>
      </c>
      <c r="AO23" s="85">
        <v>1</v>
      </c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</row>
    <row r="24" spans="1:55" s="87" customFormat="1" ht="11.25" x14ac:dyDescent="0.2">
      <c r="A24" s="18">
        <v>18</v>
      </c>
      <c r="B24" s="82" t="s">
        <v>1116</v>
      </c>
      <c r="C24" s="82" t="s">
        <v>1117</v>
      </c>
      <c r="D24" s="82" t="s">
        <v>1220</v>
      </c>
      <c r="E24" s="83" t="s">
        <v>3</v>
      </c>
      <c r="F24" s="82" t="s">
        <v>1221</v>
      </c>
      <c r="G24" s="82" t="s">
        <v>501</v>
      </c>
      <c r="H24" s="84">
        <v>2</v>
      </c>
      <c r="I24" s="84">
        <v>6</v>
      </c>
      <c r="J24" s="85"/>
      <c r="K24" s="85"/>
      <c r="L24" s="85">
        <v>1</v>
      </c>
      <c r="M24" s="85">
        <v>2</v>
      </c>
      <c r="N24" s="85">
        <v>2</v>
      </c>
      <c r="O24" s="85">
        <v>3</v>
      </c>
      <c r="P24" s="85"/>
      <c r="Q24" s="85"/>
      <c r="R24" s="85">
        <v>1</v>
      </c>
      <c r="S24" s="85">
        <v>2</v>
      </c>
      <c r="T24" s="85">
        <v>2</v>
      </c>
      <c r="U24" s="85">
        <v>3</v>
      </c>
      <c r="V24" s="85"/>
      <c r="W24" s="85"/>
      <c r="X24" s="85">
        <v>1</v>
      </c>
      <c r="Y24" s="85">
        <v>2</v>
      </c>
      <c r="Z24" s="85">
        <v>2</v>
      </c>
      <c r="AA24" s="85">
        <v>3</v>
      </c>
      <c r="AB24" s="85"/>
      <c r="AC24" s="85"/>
      <c r="AD24" s="85">
        <v>1</v>
      </c>
      <c r="AE24" s="85">
        <v>2</v>
      </c>
      <c r="AF24" s="85">
        <v>2</v>
      </c>
      <c r="AG24" s="85">
        <v>3</v>
      </c>
      <c r="AH24" s="85"/>
      <c r="AI24" s="85"/>
      <c r="AJ24" s="85">
        <v>1</v>
      </c>
      <c r="AK24" s="85">
        <v>1</v>
      </c>
      <c r="AL24" s="85">
        <v>1</v>
      </c>
      <c r="AM24" s="85">
        <v>1</v>
      </c>
      <c r="AN24" s="85">
        <v>1</v>
      </c>
      <c r="AO24" s="85">
        <v>1</v>
      </c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</row>
    <row r="25" spans="1:55" s="87" customFormat="1" ht="11.25" x14ac:dyDescent="0.2">
      <c r="A25" s="18">
        <v>19</v>
      </c>
      <c r="B25" s="82" t="s">
        <v>1108</v>
      </c>
      <c r="C25" s="82" t="s">
        <v>1109</v>
      </c>
      <c r="D25" s="82" t="s">
        <v>1220</v>
      </c>
      <c r="E25" s="83" t="s">
        <v>3</v>
      </c>
      <c r="F25" s="82" t="s">
        <v>1221</v>
      </c>
      <c r="G25" s="82" t="s">
        <v>501</v>
      </c>
      <c r="H25" s="84">
        <v>2</v>
      </c>
      <c r="I25" s="84">
        <v>5</v>
      </c>
      <c r="J25" s="85"/>
      <c r="K25" s="85"/>
      <c r="L25" s="85">
        <v>2</v>
      </c>
      <c r="M25" s="85">
        <v>1</v>
      </c>
      <c r="N25" s="85">
        <v>2</v>
      </c>
      <c r="O25" s="85">
        <v>1</v>
      </c>
      <c r="P25" s="85"/>
      <c r="Q25" s="85"/>
      <c r="R25" s="85">
        <v>2</v>
      </c>
      <c r="S25" s="85">
        <v>1</v>
      </c>
      <c r="T25" s="85">
        <v>2</v>
      </c>
      <c r="U25" s="85">
        <v>1</v>
      </c>
      <c r="V25" s="85"/>
      <c r="W25" s="85"/>
      <c r="X25" s="85">
        <v>2</v>
      </c>
      <c r="Y25" s="85">
        <v>1</v>
      </c>
      <c r="Z25" s="85">
        <v>2</v>
      </c>
      <c r="AA25" s="85">
        <v>1</v>
      </c>
      <c r="AB25" s="85"/>
      <c r="AC25" s="85"/>
      <c r="AD25" s="85">
        <v>2</v>
      </c>
      <c r="AE25" s="85">
        <v>1</v>
      </c>
      <c r="AF25" s="85">
        <v>2</v>
      </c>
      <c r="AG25" s="85">
        <v>1</v>
      </c>
      <c r="AH25" s="85"/>
      <c r="AI25" s="85"/>
      <c r="AJ25" s="85">
        <v>1</v>
      </c>
      <c r="AK25" s="85">
        <v>1</v>
      </c>
      <c r="AL25" s="85">
        <v>1</v>
      </c>
      <c r="AM25" s="85">
        <v>1</v>
      </c>
      <c r="AN25" s="85">
        <v>1</v>
      </c>
      <c r="AO25" s="85">
        <v>1</v>
      </c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</row>
    <row r="26" spans="1:55" s="87" customFormat="1" ht="11.25" x14ac:dyDescent="0.2">
      <c r="A26" s="18">
        <v>20</v>
      </c>
      <c r="B26" s="82" t="s">
        <v>1247</v>
      </c>
      <c r="C26" s="82" t="s">
        <v>1248</v>
      </c>
      <c r="D26" s="82" t="s">
        <v>1220</v>
      </c>
      <c r="E26" s="83" t="s">
        <v>4</v>
      </c>
      <c r="F26" s="82" t="s">
        <v>1221</v>
      </c>
      <c r="G26" s="82" t="s">
        <v>501</v>
      </c>
      <c r="H26" s="84">
        <v>2</v>
      </c>
      <c r="I26" s="84">
        <v>5</v>
      </c>
      <c r="J26" s="85">
        <v>2</v>
      </c>
      <c r="K26" s="85">
        <v>2</v>
      </c>
      <c r="L26" s="85">
        <v>2</v>
      </c>
      <c r="M26" s="85">
        <v>1</v>
      </c>
      <c r="N26" s="85">
        <v>4</v>
      </c>
      <c r="O26" s="85">
        <v>3</v>
      </c>
      <c r="P26" s="85">
        <v>2</v>
      </c>
      <c r="Q26" s="85">
        <v>2</v>
      </c>
      <c r="R26" s="85">
        <v>2</v>
      </c>
      <c r="S26" s="85">
        <v>1</v>
      </c>
      <c r="T26" s="85">
        <v>4</v>
      </c>
      <c r="U26" s="85">
        <v>3</v>
      </c>
      <c r="V26" s="85">
        <v>2</v>
      </c>
      <c r="W26" s="85">
        <v>2</v>
      </c>
      <c r="X26" s="85">
        <v>2</v>
      </c>
      <c r="Y26" s="85">
        <v>1</v>
      </c>
      <c r="Z26" s="85">
        <v>4</v>
      </c>
      <c r="AA26" s="85">
        <v>3</v>
      </c>
      <c r="AB26" s="85">
        <v>2</v>
      </c>
      <c r="AC26" s="85">
        <v>2</v>
      </c>
      <c r="AD26" s="85">
        <v>2</v>
      </c>
      <c r="AE26" s="85">
        <v>1</v>
      </c>
      <c r="AF26" s="85">
        <v>4</v>
      </c>
      <c r="AG26" s="85">
        <v>3</v>
      </c>
      <c r="AH26" s="85">
        <v>2</v>
      </c>
      <c r="AI26" s="85">
        <v>1</v>
      </c>
      <c r="AJ26" s="85">
        <v>1</v>
      </c>
      <c r="AK26" s="85">
        <v>1</v>
      </c>
      <c r="AL26" s="85">
        <v>1</v>
      </c>
      <c r="AM26" s="85">
        <v>1</v>
      </c>
      <c r="AN26" s="85">
        <v>1</v>
      </c>
      <c r="AO26" s="85">
        <v>1</v>
      </c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5" s="87" customFormat="1" ht="11.25" x14ac:dyDescent="0.2">
      <c r="A27" s="18">
        <v>21</v>
      </c>
      <c r="B27" s="82" t="s">
        <v>1136</v>
      </c>
      <c r="C27" s="82" t="s">
        <v>1137</v>
      </c>
      <c r="D27" s="82" t="s">
        <v>1220</v>
      </c>
      <c r="E27" s="83" t="s">
        <v>3</v>
      </c>
      <c r="F27" s="82" t="s">
        <v>1221</v>
      </c>
      <c r="G27" s="82" t="s">
        <v>501</v>
      </c>
      <c r="H27" s="84">
        <v>3</v>
      </c>
      <c r="I27" s="84">
        <v>6</v>
      </c>
      <c r="J27" s="85"/>
      <c r="K27" s="85"/>
      <c r="L27" s="85">
        <v>7</v>
      </c>
      <c r="M27" s="85">
        <v>7</v>
      </c>
      <c r="N27" s="85">
        <v>1</v>
      </c>
      <c r="O27" s="85">
        <v>3</v>
      </c>
      <c r="P27" s="85"/>
      <c r="Q27" s="85"/>
      <c r="R27" s="85">
        <v>7</v>
      </c>
      <c r="S27" s="85">
        <v>7</v>
      </c>
      <c r="T27" s="85">
        <v>1</v>
      </c>
      <c r="U27" s="85">
        <v>3</v>
      </c>
      <c r="V27" s="85"/>
      <c r="W27" s="85"/>
      <c r="X27" s="85">
        <v>7</v>
      </c>
      <c r="Y27" s="85">
        <v>7</v>
      </c>
      <c r="Z27" s="85">
        <v>1</v>
      </c>
      <c r="AA27" s="85">
        <v>3</v>
      </c>
      <c r="AB27" s="85"/>
      <c r="AC27" s="85"/>
      <c r="AD27" s="85">
        <v>7</v>
      </c>
      <c r="AE27" s="85">
        <v>7</v>
      </c>
      <c r="AF27" s="85">
        <v>1</v>
      </c>
      <c r="AG27" s="85">
        <v>3</v>
      </c>
      <c r="AH27" s="85"/>
      <c r="AI27" s="85"/>
      <c r="AJ27" s="85">
        <v>1</v>
      </c>
      <c r="AK27" s="85">
        <v>1</v>
      </c>
      <c r="AL27" s="85">
        <v>1</v>
      </c>
      <c r="AM27" s="85">
        <v>1</v>
      </c>
      <c r="AN27" s="85">
        <v>1</v>
      </c>
      <c r="AO27" s="85">
        <v>1</v>
      </c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</row>
    <row r="28" spans="1:55" s="87" customFormat="1" ht="11.25" x14ac:dyDescent="0.2">
      <c r="A28" s="18">
        <v>22</v>
      </c>
      <c r="B28" s="82" t="s">
        <v>1122</v>
      </c>
      <c r="C28" s="82" t="s">
        <v>1123</v>
      </c>
      <c r="D28" s="82" t="s">
        <v>1220</v>
      </c>
      <c r="E28" s="83" t="s">
        <v>3</v>
      </c>
      <c r="F28" s="82" t="s">
        <v>1221</v>
      </c>
      <c r="G28" s="82" t="s">
        <v>501</v>
      </c>
      <c r="H28" s="84">
        <v>3</v>
      </c>
      <c r="I28" s="84">
        <v>6</v>
      </c>
      <c r="J28" s="85"/>
      <c r="K28" s="85"/>
      <c r="L28" s="85">
        <v>3</v>
      </c>
      <c r="M28" s="85">
        <v>2</v>
      </c>
      <c r="N28" s="85">
        <v>10</v>
      </c>
      <c r="O28" s="85">
        <v>4</v>
      </c>
      <c r="P28" s="85"/>
      <c r="Q28" s="85"/>
      <c r="R28" s="85">
        <v>3</v>
      </c>
      <c r="S28" s="85">
        <v>2</v>
      </c>
      <c r="T28" s="85">
        <v>10</v>
      </c>
      <c r="U28" s="85">
        <v>4</v>
      </c>
      <c r="V28" s="85"/>
      <c r="W28" s="85"/>
      <c r="X28" s="85">
        <v>3</v>
      </c>
      <c r="Y28" s="85">
        <v>2</v>
      </c>
      <c r="Z28" s="85">
        <v>10</v>
      </c>
      <c r="AA28" s="85">
        <v>4</v>
      </c>
      <c r="AB28" s="85"/>
      <c r="AC28" s="85"/>
      <c r="AD28" s="85">
        <v>3</v>
      </c>
      <c r="AE28" s="85">
        <v>2</v>
      </c>
      <c r="AF28" s="85">
        <v>10</v>
      </c>
      <c r="AG28" s="85">
        <v>4</v>
      </c>
      <c r="AH28" s="85"/>
      <c r="AI28" s="85"/>
      <c r="AJ28" s="85">
        <v>1</v>
      </c>
      <c r="AK28" s="85">
        <v>1</v>
      </c>
      <c r="AL28" s="85">
        <v>1</v>
      </c>
      <c r="AM28" s="85">
        <v>1</v>
      </c>
      <c r="AN28" s="85">
        <v>1</v>
      </c>
      <c r="AO28" s="85">
        <v>1</v>
      </c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</row>
    <row r="29" spans="1:55" s="87" customFormat="1" ht="11.25" x14ac:dyDescent="0.2">
      <c r="A29" s="18">
        <v>23</v>
      </c>
      <c r="B29" s="82" t="s">
        <v>1249</v>
      </c>
      <c r="C29" s="82" t="s">
        <v>1250</v>
      </c>
      <c r="D29" s="82" t="s">
        <v>1220</v>
      </c>
      <c r="E29" s="83" t="s">
        <v>4</v>
      </c>
      <c r="F29" s="82" t="s">
        <v>1221</v>
      </c>
      <c r="G29" s="82" t="s">
        <v>501</v>
      </c>
      <c r="H29" s="84">
        <v>2</v>
      </c>
      <c r="I29" s="84">
        <v>6</v>
      </c>
      <c r="J29" s="85">
        <v>3</v>
      </c>
      <c r="K29" s="85">
        <v>3</v>
      </c>
      <c r="L29" s="85">
        <v>2</v>
      </c>
      <c r="M29" s="85">
        <v>2</v>
      </c>
      <c r="N29" s="85">
        <v>1</v>
      </c>
      <c r="O29" s="85">
        <v>1</v>
      </c>
      <c r="P29" s="85">
        <v>3</v>
      </c>
      <c r="Q29" s="85">
        <v>3</v>
      </c>
      <c r="R29" s="85">
        <v>2</v>
      </c>
      <c r="S29" s="85">
        <v>2</v>
      </c>
      <c r="T29" s="85">
        <v>1</v>
      </c>
      <c r="U29" s="85">
        <v>1</v>
      </c>
      <c r="V29" s="85">
        <v>3</v>
      </c>
      <c r="W29" s="85">
        <v>3</v>
      </c>
      <c r="X29" s="85">
        <v>2</v>
      </c>
      <c r="Y29" s="85">
        <v>2</v>
      </c>
      <c r="Z29" s="85">
        <v>1</v>
      </c>
      <c r="AA29" s="85">
        <v>1</v>
      </c>
      <c r="AB29" s="85">
        <v>3</v>
      </c>
      <c r="AC29" s="85">
        <v>3</v>
      </c>
      <c r="AD29" s="85">
        <v>2</v>
      </c>
      <c r="AE29" s="85">
        <v>2</v>
      </c>
      <c r="AF29" s="85">
        <v>1</v>
      </c>
      <c r="AG29" s="85">
        <v>1</v>
      </c>
      <c r="AH29" s="85">
        <v>3</v>
      </c>
      <c r="AI29" s="85">
        <v>1</v>
      </c>
      <c r="AJ29" s="85">
        <v>1</v>
      </c>
      <c r="AK29" s="85">
        <v>1</v>
      </c>
      <c r="AL29" s="85">
        <v>1</v>
      </c>
      <c r="AM29" s="85">
        <v>1</v>
      </c>
      <c r="AN29" s="85">
        <v>1</v>
      </c>
      <c r="AO29" s="85">
        <v>1</v>
      </c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</row>
    <row r="30" spans="1:55" s="87" customFormat="1" ht="11.25" x14ac:dyDescent="0.2">
      <c r="A30" s="18">
        <v>24</v>
      </c>
      <c r="B30" s="82" t="s">
        <v>1251</v>
      </c>
      <c r="C30" s="82" t="s">
        <v>1252</v>
      </c>
      <c r="D30" s="82" t="s">
        <v>1220</v>
      </c>
      <c r="E30" s="83" t="s">
        <v>4</v>
      </c>
      <c r="F30" s="82" t="s">
        <v>1221</v>
      </c>
      <c r="G30" s="82" t="s">
        <v>501</v>
      </c>
      <c r="H30" s="84">
        <v>2</v>
      </c>
      <c r="I30" s="84">
        <v>4</v>
      </c>
      <c r="J30" s="85">
        <v>1</v>
      </c>
      <c r="K30" s="85">
        <v>1</v>
      </c>
      <c r="L30" s="85">
        <v>1</v>
      </c>
      <c r="M30" s="85">
        <v>1</v>
      </c>
      <c r="N30" s="85">
        <v>1</v>
      </c>
      <c r="O30" s="85">
        <v>1</v>
      </c>
      <c r="P30" s="85">
        <v>1</v>
      </c>
      <c r="Q30" s="85">
        <v>1</v>
      </c>
      <c r="R30" s="85">
        <v>1</v>
      </c>
      <c r="S30" s="85">
        <v>1</v>
      </c>
      <c r="T30" s="85">
        <v>1</v>
      </c>
      <c r="U30" s="85">
        <v>1</v>
      </c>
      <c r="V30" s="85">
        <v>1</v>
      </c>
      <c r="W30" s="85">
        <v>1</v>
      </c>
      <c r="X30" s="85">
        <v>1</v>
      </c>
      <c r="Y30" s="85">
        <v>1</v>
      </c>
      <c r="Z30" s="85">
        <v>1</v>
      </c>
      <c r="AA30" s="85">
        <v>1</v>
      </c>
      <c r="AB30" s="85">
        <v>1</v>
      </c>
      <c r="AC30" s="85">
        <v>1</v>
      </c>
      <c r="AD30" s="85">
        <v>1</v>
      </c>
      <c r="AE30" s="85">
        <v>1</v>
      </c>
      <c r="AF30" s="85">
        <v>1</v>
      </c>
      <c r="AG30" s="85">
        <v>1</v>
      </c>
      <c r="AH30" s="85">
        <v>1</v>
      </c>
      <c r="AI30" s="85">
        <v>1</v>
      </c>
      <c r="AJ30" s="85">
        <v>1</v>
      </c>
      <c r="AK30" s="85">
        <v>1</v>
      </c>
      <c r="AL30" s="85">
        <v>1</v>
      </c>
      <c r="AM30" s="85">
        <v>1</v>
      </c>
      <c r="AN30" s="85">
        <v>1</v>
      </c>
      <c r="AO30" s="85">
        <v>1</v>
      </c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</row>
    <row r="31" spans="1:55" s="87" customFormat="1" ht="11.25" x14ac:dyDescent="0.2">
      <c r="A31" s="18">
        <v>25</v>
      </c>
      <c r="B31" s="82" t="s">
        <v>1253</v>
      </c>
      <c r="C31" s="82" t="s">
        <v>1254</v>
      </c>
      <c r="D31" s="82" t="s">
        <v>898</v>
      </c>
      <c r="E31" s="83" t="s">
        <v>4</v>
      </c>
      <c r="F31" s="82" t="s">
        <v>1221</v>
      </c>
      <c r="G31" s="82" t="s">
        <v>501</v>
      </c>
      <c r="H31" s="84">
        <v>1</v>
      </c>
      <c r="I31" s="84">
        <v>3</v>
      </c>
      <c r="J31" s="85">
        <v>1</v>
      </c>
      <c r="K31" s="85">
        <v>1</v>
      </c>
      <c r="L31" s="85">
        <v>1</v>
      </c>
      <c r="M31" s="85">
        <v>1</v>
      </c>
      <c r="N31" s="85">
        <v>1</v>
      </c>
      <c r="O31" s="85">
        <v>1</v>
      </c>
      <c r="P31" s="85">
        <v>1</v>
      </c>
      <c r="Q31" s="85">
        <v>1</v>
      </c>
      <c r="R31" s="85">
        <v>1</v>
      </c>
      <c r="S31" s="85">
        <v>1</v>
      </c>
      <c r="T31" s="85">
        <v>1</v>
      </c>
      <c r="U31" s="85">
        <v>1</v>
      </c>
      <c r="V31" s="85">
        <v>1</v>
      </c>
      <c r="W31" s="85">
        <v>1</v>
      </c>
      <c r="X31" s="85">
        <v>1</v>
      </c>
      <c r="Y31" s="85">
        <v>1</v>
      </c>
      <c r="Z31" s="85">
        <v>1</v>
      </c>
      <c r="AA31" s="85">
        <v>1</v>
      </c>
      <c r="AB31" s="85">
        <v>1</v>
      </c>
      <c r="AC31" s="85">
        <v>1</v>
      </c>
      <c r="AD31" s="85">
        <v>1</v>
      </c>
      <c r="AE31" s="85">
        <v>1</v>
      </c>
      <c r="AF31" s="85">
        <v>1</v>
      </c>
      <c r="AG31" s="85">
        <v>1</v>
      </c>
      <c r="AH31" s="85">
        <v>1</v>
      </c>
      <c r="AI31" s="85">
        <v>1</v>
      </c>
      <c r="AJ31" s="85">
        <v>1</v>
      </c>
      <c r="AK31" s="85">
        <v>1</v>
      </c>
      <c r="AL31" s="85">
        <v>1</v>
      </c>
      <c r="AM31" s="85">
        <v>1</v>
      </c>
      <c r="AN31" s="85">
        <v>1</v>
      </c>
      <c r="AO31" s="85">
        <v>1</v>
      </c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</row>
    <row r="32" spans="1:55" s="87" customFormat="1" ht="11.25" x14ac:dyDescent="0.2">
      <c r="A32" s="18">
        <v>26</v>
      </c>
      <c r="B32" s="82" t="s">
        <v>1255</v>
      </c>
      <c r="C32" s="82" t="s">
        <v>1256</v>
      </c>
      <c r="D32" s="82" t="s">
        <v>1220</v>
      </c>
      <c r="E32" s="83" t="s">
        <v>4</v>
      </c>
      <c r="F32" s="82" t="s">
        <v>1221</v>
      </c>
      <c r="G32" s="82" t="s">
        <v>501</v>
      </c>
      <c r="H32" s="84">
        <v>2</v>
      </c>
      <c r="I32" s="84">
        <v>6</v>
      </c>
      <c r="J32" s="85">
        <v>1</v>
      </c>
      <c r="K32" s="85">
        <v>1</v>
      </c>
      <c r="L32" s="85">
        <v>1</v>
      </c>
      <c r="M32" s="85">
        <v>2</v>
      </c>
      <c r="N32" s="85">
        <v>4</v>
      </c>
      <c r="O32" s="85">
        <v>2</v>
      </c>
      <c r="P32" s="85">
        <v>1</v>
      </c>
      <c r="Q32" s="85">
        <v>1</v>
      </c>
      <c r="R32" s="85">
        <v>1</v>
      </c>
      <c r="S32" s="85">
        <v>2</v>
      </c>
      <c r="T32" s="85">
        <v>4</v>
      </c>
      <c r="U32" s="85">
        <v>2</v>
      </c>
      <c r="V32" s="85">
        <v>1</v>
      </c>
      <c r="W32" s="85">
        <v>1</v>
      </c>
      <c r="X32" s="85">
        <v>1</v>
      </c>
      <c r="Y32" s="85">
        <v>2</v>
      </c>
      <c r="Z32" s="85">
        <v>4</v>
      </c>
      <c r="AA32" s="85">
        <v>2</v>
      </c>
      <c r="AB32" s="85">
        <v>1</v>
      </c>
      <c r="AC32" s="85">
        <v>1</v>
      </c>
      <c r="AD32" s="85">
        <v>1</v>
      </c>
      <c r="AE32" s="85">
        <v>2</v>
      </c>
      <c r="AF32" s="85">
        <v>4</v>
      </c>
      <c r="AG32" s="85">
        <v>2</v>
      </c>
      <c r="AH32" s="85">
        <v>1</v>
      </c>
      <c r="AI32" s="85">
        <v>1</v>
      </c>
      <c r="AJ32" s="85">
        <v>1</v>
      </c>
      <c r="AK32" s="85">
        <v>1</v>
      </c>
      <c r="AL32" s="85">
        <v>1</v>
      </c>
      <c r="AM32" s="85">
        <v>1</v>
      </c>
      <c r="AN32" s="85">
        <v>1</v>
      </c>
      <c r="AO32" s="85">
        <v>1</v>
      </c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</row>
    <row r="33" spans="1:55" s="87" customFormat="1" ht="11.25" x14ac:dyDescent="0.2">
      <c r="A33" s="18">
        <v>27</v>
      </c>
      <c r="B33" s="82" t="s">
        <v>1257</v>
      </c>
      <c r="C33" s="82" t="s">
        <v>1258</v>
      </c>
      <c r="D33" s="82" t="s">
        <v>1220</v>
      </c>
      <c r="E33" s="83" t="s">
        <v>4</v>
      </c>
      <c r="F33" s="82" t="s">
        <v>1221</v>
      </c>
      <c r="G33" s="82" t="s">
        <v>501</v>
      </c>
      <c r="H33" s="84">
        <v>3</v>
      </c>
      <c r="I33" s="84">
        <v>6</v>
      </c>
      <c r="J33" s="85">
        <v>3</v>
      </c>
      <c r="K33" s="85">
        <v>3</v>
      </c>
      <c r="L33" s="85">
        <v>3</v>
      </c>
      <c r="M33" s="85">
        <v>1</v>
      </c>
      <c r="N33" s="85">
        <v>7</v>
      </c>
      <c r="O33" s="85">
        <v>2</v>
      </c>
      <c r="P33" s="85">
        <v>3</v>
      </c>
      <c r="Q33" s="85">
        <v>3</v>
      </c>
      <c r="R33" s="85">
        <v>3</v>
      </c>
      <c r="S33" s="85">
        <v>1</v>
      </c>
      <c r="T33" s="85">
        <v>7</v>
      </c>
      <c r="U33" s="85">
        <v>2</v>
      </c>
      <c r="V33" s="85">
        <v>3</v>
      </c>
      <c r="W33" s="85">
        <v>3</v>
      </c>
      <c r="X33" s="85">
        <v>3</v>
      </c>
      <c r="Y33" s="85">
        <v>1</v>
      </c>
      <c r="Z33" s="85">
        <v>7</v>
      </c>
      <c r="AA33" s="85">
        <v>2</v>
      </c>
      <c r="AB33" s="85">
        <v>3</v>
      </c>
      <c r="AC33" s="85">
        <v>3</v>
      </c>
      <c r="AD33" s="85">
        <v>3</v>
      </c>
      <c r="AE33" s="85">
        <v>1</v>
      </c>
      <c r="AF33" s="85">
        <v>7</v>
      </c>
      <c r="AG33" s="85">
        <v>2</v>
      </c>
      <c r="AH33" s="85">
        <v>3</v>
      </c>
      <c r="AI33" s="85">
        <v>1</v>
      </c>
      <c r="AJ33" s="85">
        <v>1</v>
      </c>
      <c r="AK33" s="85">
        <v>1</v>
      </c>
      <c r="AL33" s="85">
        <v>1</v>
      </c>
      <c r="AM33" s="85">
        <v>1</v>
      </c>
      <c r="AN33" s="85">
        <v>1</v>
      </c>
      <c r="AO33" s="85">
        <v>1</v>
      </c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1:55" s="87" customFormat="1" ht="11.25" x14ac:dyDescent="0.2">
      <c r="A34" s="18">
        <v>28</v>
      </c>
      <c r="B34" s="82" t="s">
        <v>1099</v>
      </c>
      <c r="C34" s="82" t="s">
        <v>1100</v>
      </c>
      <c r="D34" s="82" t="s">
        <v>1220</v>
      </c>
      <c r="E34" s="83" t="s">
        <v>3</v>
      </c>
      <c r="F34" s="82" t="s">
        <v>1221</v>
      </c>
      <c r="G34" s="82" t="s">
        <v>501</v>
      </c>
      <c r="H34" s="84">
        <v>2</v>
      </c>
      <c r="I34" s="84">
        <v>6</v>
      </c>
      <c r="J34" s="85"/>
      <c r="K34" s="85"/>
      <c r="L34" s="85">
        <v>3</v>
      </c>
      <c r="M34" s="85">
        <v>1</v>
      </c>
      <c r="N34" s="85">
        <v>1</v>
      </c>
      <c r="O34" s="85">
        <v>3</v>
      </c>
      <c r="P34" s="85"/>
      <c r="Q34" s="85"/>
      <c r="R34" s="85">
        <v>3</v>
      </c>
      <c r="S34" s="85">
        <v>1</v>
      </c>
      <c r="T34" s="85">
        <v>1</v>
      </c>
      <c r="U34" s="85">
        <v>3</v>
      </c>
      <c r="V34" s="85"/>
      <c r="W34" s="85"/>
      <c r="X34" s="85">
        <v>3</v>
      </c>
      <c r="Y34" s="85">
        <v>1</v>
      </c>
      <c r="Z34" s="85">
        <v>1</v>
      </c>
      <c r="AA34" s="85">
        <v>3</v>
      </c>
      <c r="AB34" s="85"/>
      <c r="AC34" s="85"/>
      <c r="AD34" s="85">
        <v>3</v>
      </c>
      <c r="AE34" s="85">
        <v>1</v>
      </c>
      <c r="AF34" s="85">
        <v>1</v>
      </c>
      <c r="AG34" s="85">
        <v>3</v>
      </c>
      <c r="AH34" s="85"/>
      <c r="AI34" s="85"/>
      <c r="AJ34" s="85">
        <v>1</v>
      </c>
      <c r="AK34" s="85">
        <v>1</v>
      </c>
      <c r="AL34" s="85">
        <v>1</v>
      </c>
      <c r="AM34" s="85">
        <v>1</v>
      </c>
      <c r="AN34" s="85">
        <v>1</v>
      </c>
      <c r="AO34" s="85">
        <v>1</v>
      </c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</row>
    <row r="35" spans="1:55" s="87" customFormat="1" ht="11.25" x14ac:dyDescent="0.2">
      <c r="A35" s="18">
        <v>29</v>
      </c>
      <c r="B35" s="82" t="s">
        <v>1259</v>
      </c>
      <c r="C35" s="82" t="s">
        <v>1260</v>
      </c>
      <c r="D35" s="82" t="s">
        <v>1220</v>
      </c>
      <c r="E35" s="83" t="s">
        <v>4</v>
      </c>
      <c r="F35" s="82" t="s">
        <v>1221</v>
      </c>
      <c r="G35" s="82" t="s">
        <v>501</v>
      </c>
      <c r="H35" s="84">
        <v>4</v>
      </c>
      <c r="I35" s="84">
        <v>6</v>
      </c>
      <c r="J35" s="85">
        <v>4</v>
      </c>
      <c r="K35" s="85">
        <v>4</v>
      </c>
      <c r="L35" s="85">
        <v>6</v>
      </c>
      <c r="M35" s="85">
        <v>7</v>
      </c>
      <c r="N35" s="85">
        <v>12</v>
      </c>
      <c r="O35" s="85">
        <v>3</v>
      </c>
      <c r="P35" s="85">
        <v>4</v>
      </c>
      <c r="Q35" s="85">
        <v>4</v>
      </c>
      <c r="R35" s="85">
        <v>6</v>
      </c>
      <c r="S35" s="85">
        <v>7</v>
      </c>
      <c r="T35" s="85">
        <v>12</v>
      </c>
      <c r="U35" s="85">
        <v>3</v>
      </c>
      <c r="V35" s="85">
        <v>4</v>
      </c>
      <c r="W35" s="85">
        <v>4</v>
      </c>
      <c r="X35" s="85">
        <v>6</v>
      </c>
      <c r="Y35" s="85">
        <v>7</v>
      </c>
      <c r="Z35" s="85">
        <v>12</v>
      </c>
      <c r="AA35" s="85">
        <v>3</v>
      </c>
      <c r="AB35" s="85">
        <v>4</v>
      </c>
      <c r="AC35" s="85">
        <v>4</v>
      </c>
      <c r="AD35" s="85">
        <v>6</v>
      </c>
      <c r="AE35" s="85">
        <v>7</v>
      </c>
      <c r="AF35" s="85">
        <v>12</v>
      </c>
      <c r="AG35" s="85">
        <v>3</v>
      </c>
      <c r="AH35" s="85">
        <v>4</v>
      </c>
      <c r="AI35" s="85">
        <v>1</v>
      </c>
      <c r="AJ35" s="85">
        <v>1</v>
      </c>
      <c r="AK35" s="85">
        <v>1</v>
      </c>
      <c r="AL35" s="85">
        <v>1</v>
      </c>
      <c r="AM35" s="85">
        <v>1</v>
      </c>
      <c r="AN35" s="85">
        <v>1</v>
      </c>
      <c r="AO35" s="85">
        <v>1</v>
      </c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87" customFormat="1" ht="11.25" x14ac:dyDescent="0.2">
      <c r="A36" s="18">
        <v>30</v>
      </c>
      <c r="B36" s="82" t="s">
        <v>1261</v>
      </c>
      <c r="C36" s="82" t="s">
        <v>1262</v>
      </c>
      <c r="D36" s="82" t="s">
        <v>1220</v>
      </c>
      <c r="E36" s="83" t="s">
        <v>4</v>
      </c>
      <c r="F36" s="82" t="s">
        <v>1221</v>
      </c>
      <c r="G36" s="82" t="s">
        <v>501</v>
      </c>
      <c r="H36" s="84">
        <v>4</v>
      </c>
      <c r="I36" s="84">
        <v>6</v>
      </c>
      <c r="J36" s="85">
        <v>5</v>
      </c>
      <c r="K36" s="85">
        <v>5</v>
      </c>
      <c r="L36" s="85">
        <v>3</v>
      </c>
      <c r="M36" s="85">
        <v>5</v>
      </c>
      <c r="N36" s="85">
        <v>9</v>
      </c>
      <c r="O36" s="85">
        <v>8</v>
      </c>
      <c r="P36" s="85">
        <v>5</v>
      </c>
      <c r="Q36" s="85">
        <v>5</v>
      </c>
      <c r="R36" s="85">
        <v>3</v>
      </c>
      <c r="S36" s="85">
        <v>5</v>
      </c>
      <c r="T36" s="85">
        <v>9</v>
      </c>
      <c r="U36" s="85">
        <v>8</v>
      </c>
      <c r="V36" s="85">
        <v>5</v>
      </c>
      <c r="W36" s="85">
        <v>5</v>
      </c>
      <c r="X36" s="85">
        <v>3</v>
      </c>
      <c r="Y36" s="85">
        <v>5</v>
      </c>
      <c r="Z36" s="85">
        <v>9</v>
      </c>
      <c r="AA36" s="85">
        <v>8</v>
      </c>
      <c r="AB36" s="85">
        <v>5</v>
      </c>
      <c r="AC36" s="85">
        <v>5</v>
      </c>
      <c r="AD36" s="85">
        <v>3</v>
      </c>
      <c r="AE36" s="85">
        <v>5</v>
      </c>
      <c r="AF36" s="85">
        <v>9</v>
      </c>
      <c r="AG36" s="85">
        <v>8</v>
      </c>
      <c r="AH36" s="85">
        <v>5</v>
      </c>
      <c r="AI36" s="85">
        <v>1</v>
      </c>
      <c r="AJ36" s="85">
        <v>1</v>
      </c>
      <c r="AK36" s="85">
        <v>1</v>
      </c>
      <c r="AL36" s="85">
        <v>1</v>
      </c>
      <c r="AM36" s="85">
        <v>1</v>
      </c>
      <c r="AN36" s="85">
        <v>1</v>
      </c>
      <c r="AO36" s="85">
        <v>1</v>
      </c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</row>
    <row r="37" spans="1:55" s="87" customFormat="1" ht="11.25" x14ac:dyDescent="0.2">
      <c r="A37" s="18">
        <v>31</v>
      </c>
      <c r="B37" s="82" t="s">
        <v>1133</v>
      </c>
      <c r="C37" s="82" t="s">
        <v>1134</v>
      </c>
      <c r="D37" s="82" t="s">
        <v>1220</v>
      </c>
      <c r="E37" s="83" t="s">
        <v>3</v>
      </c>
      <c r="F37" s="82" t="s">
        <v>1221</v>
      </c>
      <c r="G37" s="82" t="s">
        <v>501</v>
      </c>
      <c r="H37" s="84">
        <v>3</v>
      </c>
      <c r="I37" s="84">
        <v>6</v>
      </c>
      <c r="J37" s="85"/>
      <c r="K37" s="85"/>
      <c r="L37" s="85">
        <v>4</v>
      </c>
      <c r="M37" s="85">
        <v>1</v>
      </c>
      <c r="N37" s="85">
        <v>2</v>
      </c>
      <c r="O37" s="85">
        <v>5</v>
      </c>
      <c r="P37" s="85"/>
      <c r="Q37" s="85"/>
      <c r="R37" s="85">
        <v>4</v>
      </c>
      <c r="S37" s="85">
        <v>1</v>
      </c>
      <c r="T37" s="85">
        <v>2</v>
      </c>
      <c r="U37" s="85">
        <v>5</v>
      </c>
      <c r="V37" s="85"/>
      <c r="W37" s="85"/>
      <c r="X37" s="85">
        <v>4</v>
      </c>
      <c r="Y37" s="85">
        <v>1</v>
      </c>
      <c r="Z37" s="85">
        <v>2</v>
      </c>
      <c r="AA37" s="85">
        <v>5</v>
      </c>
      <c r="AB37" s="85"/>
      <c r="AC37" s="85"/>
      <c r="AD37" s="85">
        <v>4</v>
      </c>
      <c r="AE37" s="85">
        <v>1</v>
      </c>
      <c r="AF37" s="85">
        <v>2</v>
      </c>
      <c r="AG37" s="85">
        <v>5</v>
      </c>
      <c r="AH37" s="85"/>
      <c r="AI37" s="85"/>
      <c r="AJ37" s="85">
        <v>1</v>
      </c>
      <c r="AK37" s="85">
        <v>1</v>
      </c>
      <c r="AL37" s="85">
        <v>1</v>
      </c>
      <c r="AM37" s="85">
        <v>1</v>
      </c>
      <c r="AN37" s="85">
        <v>1</v>
      </c>
      <c r="AO37" s="85">
        <v>1</v>
      </c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</row>
    <row r="38" spans="1:55" s="87" customFormat="1" ht="11.25" x14ac:dyDescent="0.2">
      <c r="A38" s="18">
        <v>32</v>
      </c>
      <c r="B38" s="82" t="s">
        <v>1263</v>
      </c>
      <c r="C38" s="82" t="s">
        <v>1264</v>
      </c>
      <c r="D38" s="82" t="s">
        <v>1220</v>
      </c>
      <c r="E38" s="83" t="s">
        <v>4</v>
      </c>
      <c r="F38" s="82" t="s">
        <v>1221</v>
      </c>
      <c r="G38" s="82" t="s">
        <v>501</v>
      </c>
      <c r="H38" s="84">
        <v>4</v>
      </c>
      <c r="I38" s="84">
        <v>6</v>
      </c>
      <c r="J38" s="85">
        <v>7</v>
      </c>
      <c r="K38" s="85">
        <v>7</v>
      </c>
      <c r="L38" s="85">
        <v>3</v>
      </c>
      <c r="M38" s="85">
        <v>7</v>
      </c>
      <c r="N38" s="85">
        <v>1</v>
      </c>
      <c r="O38" s="85">
        <v>6</v>
      </c>
      <c r="P38" s="85">
        <v>7</v>
      </c>
      <c r="Q38" s="85">
        <v>7</v>
      </c>
      <c r="R38" s="85">
        <v>3</v>
      </c>
      <c r="S38" s="85">
        <v>7</v>
      </c>
      <c r="T38" s="85">
        <v>1</v>
      </c>
      <c r="U38" s="85">
        <v>6</v>
      </c>
      <c r="V38" s="85">
        <v>7</v>
      </c>
      <c r="W38" s="85">
        <v>7</v>
      </c>
      <c r="X38" s="85">
        <v>3</v>
      </c>
      <c r="Y38" s="85">
        <v>7</v>
      </c>
      <c r="Z38" s="85">
        <v>1</v>
      </c>
      <c r="AA38" s="85">
        <v>6</v>
      </c>
      <c r="AB38" s="85">
        <v>7</v>
      </c>
      <c r="AC38" s="85">
        <v>7</v>
      </c>
      <c r="AD38" s="85">
        <v>3</v>
      </c>
      <c r="AE38" s="85">
        <v>7</v>
      </c>
      <c r="AF38" s="85">
        <v>1</v>
      </c>
      <c r="AG38" s="85">
        <v>6</v>
      </c>
      <c r="AH38" s="85">
        <v>7</v>
      </c>
      <c r="AI38" s="85">
        <v>1</v>
      </c>
      <c r="AJ38" s="85">
        <v>1</v>
      </c>
      <c r="AK38" s="85">
        <v>1</v>
      </c>
      <c r="AL38" s="85">
        <v>1</v>
      </c>
      <c r="AM38" s="85">
        <v>1</v>
      </c>
      <c r="AN38" s="85">
        <v>1</v>
      </c>
      <c r="AO38" s="85">
        <v>1</v>
      </c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1:55" s="87" customFormat="1" ht="11.25" x14ac:dyDescent="0.2">
      <c r="A39" s="18">
        <v>33</v>
      </c>
      <c r="B39" s="82" t="s">
        <v>1265</v>
      </c>
      <c r="C39" s="82" t="s">
        <v>1266</v>
      </c>
      <c r="D39" s="82" t="s">
        <v>898</v>
      </c>
      <c r="E39" s="83" t="s">
        <v>4</v>
      </c>
      <c r="F39" s="82" t="s">
        <v>1221</v>
      </c>
      <c r="G39" s="82" t="s">
        <v>508</v>
      </c>
      <c r="H39" s="84">
        <v>1</v>
      </c>
      <c r="I39" s="84">
        <v>5</v>
      </c>
      <c r="J39" s="85">
        <v>1</v>
      </c>
      <c r="K39" s="85">
        <v>1</v>
      </c>
      <c r="L39" s="85">
        <v>2</v>
      </c>
      <c r="M39" s="85">
        <v>1</v>
      </c>
      <c r="N39" s="85">
        <v>1</v>
      </c>
      <c r="O39" s="85">
        <v>1</v>
      </c>
      <c r="P39" s="85">
        <v>1</v>
      </c>
      <c r="Q39" s="85">
        <v>1</v>
      </c>
      <c r="R39" s="85">
        <v>2</v>
      </c>
      <c r="S39" s="85">
        <v>1</v>
      </c>
      <c r="T39" s="85">
        <v>1</v>
      </c>
      <c r="U39" s="85">
        <v>1</v>
      </c>
      <c r="V39" s="85">
        <v>1</v>
      </c>
      <c r="W39" s="85">
        <v>1</v>
      </c>
      <c r="X39" s="85">
        <v>2</v>
      </c>
      <c r="Y39" s="85">
        <v>1</v>
      </c>
      <c r="Z39" s="85">
        <v>1</v>
      </c>
      <c r="AA39" s="85">
        <v>1</v>
      </c>
      <c r="AB39" s="85">
        <v>1</v>
      </c>
      <c r="AC39" s="85">
        <v>1</v>
      </c>
      <c r="AD39" s="85">
        <v>2</v>
      </c>
      <c r="AE39" s="85">
        <v>1</v>
      </c>
      <c r="AF39" s="85">
        <v>1</v>
      </c>
      <c r="AG39" s="85">
        <v>1</v>
      </c>
      <c r="AH39" s="85">
        <v>1</v>
      </c>
      <c r="AI39" s="85">
        <v>1</v>
      </c>
      <c r="AJ39" s="85">
        <v>1</v>
      </c>
      <c r="AK39" s="85">
        <v>1</v>
      </c>
      <c r="AL39" s="85">
        <v>1</v>
      </c>
      <c r="AM39" s="85">
        <v>1</v>
      </c>
      <c r="AN39" s="85">
        <v>1</v>
      </c>
      <c r="AO39" s="85">
        <v>1</v>
      </c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s="87" customFormat="1" ht="11.25" x14ac:dyDescent="0.2">
      <c r="A40" s="18">
        <v>34</v>
      </c>
      <c r="B40" s="82" t="s">
        <v>1267</v>
      </c>
      <c r="C40" s="82" t="s">
        <v>1268</v>
      </c>
      <c r="D40" s="82" t="s">
        <v>1220</v>
      </c>
      <c r="E40" s="83" t="s">
        <v>4</v>
      </c>
      <c r="F40" s="82" t="s">
        <v>1221</v>
      </c>
      <c r="G40" s="82" t="s">
        <v>508</v>
      </c>
      <c r="H40" s="84">
        <v>2</v>
      </c>
      <c r="I40" s="84">
        <v>6</v>
      </c>
      <c r="J40" s="85">
        <v>2</v>
      </c>
      <c r="K40" s="85">
        <v>2</v>
      </c>
      <c r="L40" s="85">
        <v>1</v>
      </c>
      <c r="M40" s="85">
        <v>2</v>
      </c>
      <c r="N40" s="85">
        <v>2</v>
      </c>
      <c r="O40" s="85">
        <v>3</v>
      </c>
      <c r="P40" s="85">
        <v>2</v>
      </c>
      <c r="Q40" s="85">
        <v>2</v>
      </c>
      <c r="R40" s="85">
        <v>1</v>
      </c>
      <c r="S40" s="85">
        <v>2</v>
      </c>
      <c r="T40" s="85">
        <v>2</v>
      </c>
      <c r="U40" s="85">
        <v>3</v>
      </c>
      <c r="V40" s="85">
        <v>2</v>
      </c>
      <c r="W40" s="85">
        <v>2</v>
      </c>
      <c r="X40" s="85">
        <v>1</v>
      </c>
      <c r="Y40" s="85">
        <v>2</v>
      </c>
      <c r="Z40" s="85">
        <v>2</v>
      </c>
      <c r="AA40" s="85">
        <v>3</v>
      </c>
      <c r="AB40" s="85">
        <v>2</v>
      </c>
      <c r="AC40" s="85">
        <v>2</v>
      </c>
      <c r="AD40" s="85">
        <v>1</v>
      </c>
      <c r="AE40" s="85">
        <v>2</v>
      </c>
      <c r="AF40" s="85">
        <v>2</v>
      </c>
      <c r="AG40" s="85">
        <v>3</v>
      </c>
      <c r="AH40" s="85">
        <v>2</v>
      </c>
      <c r="AI40" s="85">
        <v>1</v>
      </c>
      <c r="AJ40" s="85">
        <v>1</v>
      </c>
      <c r="AK40" s="85">
        <v>1</v>
      </c>
      <c r="AL40" s="85">
        <v>1</v>
      </c>
      <c r="AM40" s="85">
        <v>1</v>
      </c>
      <c r="AN40" s="85">
        <v>1</v>
      </c>
      <c r="AO40" s="85">
        <v>1</v>
      </c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s="87" customFormat="1" ht="11.25" x14ac:dyDescent="0.2">
      <c r="A41" s="18">
        <v>35</v>
      </c>
      <c r="B41" s="82" t="s">
        <v>1055</v>
      </c>
      <c r="C41" s="82" t="s">
        <v>1056</v>
      </c>
      <c r="D41" s="82" t="s">
        <v>898</v>
      </c>
      <c r="E41" s="83" t="s">
        <v>3</v>
      </c>
      <c r="F41" s="82" t="s">
        <v>1221</v>
      </c>
      <c r="G41" s="82" t="s">
        <v>508</v>
      </c>
      <c r="H41" s="84">
        <v>1</v>
      </c>
      <c r="I41" s="84">
        <v>3</v>
      </c>
      <c r="J41" s="85"/>
      <c r="K41" s="85"/>
      <c r="L41" s="85">
        <v>1</v>
      </c>
      <c r="M41" s="85">
        <v>3</v>
      </c>
      <c r="N41" s="85">
        <v>1</v>
      </c>
      <c r="O41" s="85">
        <v>1</v>
      </c>
      <c r="P41" s="85"/>
      <c r="Q41" s="85"/>
      <c r="R41" s="85">
        <v>1</v>
      </c>
      <c r="S41" s="85">
        <v>3</v>
      </c>
      <c r="T41" s="85">
        <v>1</v>
      </c>
      <c r="U41" s="85">
        <v>1</v>
      </c>
      <c r="V41" s="85"/>
      <c r="W41" s="85"/>
      <c r="X41" s="85">
        <v>1</v>
      </c>
      <c r="Y41" s="85">
        <v>3</v>
      </c>
      <c r="Z41" s="85">
        <v>1</v>
      </c>
      <c r="AA41" s="85">
        <v>1</v>
      </c>
      <c r="AB41" s="85"/>
      <c r="AC41" s="85"/>
      <c r="AD41" s="85">
        <v>1</v>
      </c>
      <c r="AE41" s="85">
        <v>3</v>
      </c>
      <c r="AF41" s="85">
        <v>1</v>
      </c>
      <c r="AG41" s="85">
        <v>1</v>
      </c>
      <c r="AH41" s="85"/>
      <c r="AI41" s="85"/>
      <c r="AJ41" s="85">
        <v>1</v>
      </c>
      <c r="AK41" s="85">
        <v>1</v>
      </c>
      <c r="AL41" s="85">
        <v>1</v>
      </c>
      <c r="AM41" s="85">
        <v>1</v>
      </c>
      <c r="AN41" s="85">
        <v>1</v>
      </c>
      <c r="AO41" s="85">
        <v>1</v>
      </c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s="87" customFormat="1" ht="11.25" x14ac:dyDescent="0.2">
      <c r="A42" s="18">
        <v>36</v>
      </c>
      <c r="B42" s="82" t="s">
        <v>1058</v>
      </c>
      <c r="C42" s="82" t="s">
        <v>1059</v>
      </c>
      <c r="D42" s="82" t="s">
        <v>898</v>
      </c>
      <c r="E42" s="83" t="s">
        <v>3</v>
      </c>
      <c r="F42" s="82" t="s">
        <v>1221</v>
      </c>
      <c r="G42" s="82" t="s">
        <v>508</v>
      </c>
      <c r="H42" s="84">
        <v>1</v>
      </c>
      <c r="I42" s="84">
        <v>3</v>
      </c>
      <c r="J42" s="85"/>
      <c r="K42" s="85"/>
      <c r="L42" s="85">
        <v>1</v>
      </c>
      <c r="M42" s="85">
        <v>2</v>
      </c>
      <c r="N42" s="85">
        <v>1</v>
      </c>
      <c r="O42" s="85">
        <v>1</v>
      </c>
      <c r="P42" s="85"/>
      <c r="Q42" s="85"/>
      <c r="R42" s="85">
        <v>1</v>
      </c>
      <c r="S42" s="85">
        <v>2</v>
      </c>
      <c r="T42" s="85">
        <v>1</v>
      </c>
      <c r="U42" s="85">
        <v>1</v>
      </c>
      <c r="V42" s="85"/>
      <c r="W42" s="85"/>
      <c r="X42" s="85">
        <v>1</v>
      </c>
      <c r="Y42" s="85">
        <v>2</v>
      </c>
      <c r="Z42" s="85">
        <v>1</v>
      </c>
      <c r="AA42" s="85">
        <v>1</v>
      </c>
      <c r="AB42" s="85"/>
      <c r="AC42" s="85"/>
      <c r="AD42" s="85">
        <v>1</v>
      </c>
      <c r="AE42" s="85">
        <v>2</v>
      </c>
      <c r="AF42" s="85">
        <v>1</v>
      </c>
      <c r="AG42" s="85">
        <v>1</v>
      </c>
      <c r="AH42" s="85"/>
      <c r="AI42" s="85"/>
      <c r="AJ42" s="85">
        <v>1</v>
      </c>
      <c r="AK42" s="85">
        <v>1</v>
      </c>
      <c r="AL42" s="85">
        <v>1</v>
      </c>
      <c r="AM42" s="85">
        <v>1</v>
      </c>
      <c r="AN42" s="85">
        <v>1</v>
      </c>
      <c r="AO42" s="85">
        <v>1</v>
      </c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</row>
    <row r="43" spans="1:55" s="87" customFormat="1" ht="11.25" x14ac:dyDescent="0.2">
      <c r="A43" s="18">
        <v>37</v>
      </c>
      <c r="B43" s="82" t="s">
        <v>1269</v>
      </c>
      <c r="C43" s="82" t="s">
        <v>1270</v>
      </c>
      <c r="D43" s="82" t="s">
        <v>898</v>
      </c>
      <c r="E43" s="83" t="s">
        <v>4</v>
      </c>
      <c r="F43" s="82" t="s">
        <v>1221</v>
      </c>
      <c r="G43" s="82" t="s">
        <v>508</v>
      </c>
      <c r="H43" s="84">
        <v>1</v>
      </c>
      <c r="I43" s="84">
        <v>4</v>
      </c>
      <c r="J43" s="85">
        <v>1</v>
      </c>
      <c r="K43" s="85">
        <v>1</v>
      </c>
      <c r="L43" s="85">
        <v>2</v>
      </c>
      <c r="M43" s="85">
        <v>1</v>
      </c>
      <c r="N43" s="85">
        <v>1</v>
      </c>
      <c r="O43" s="85">
        <v>2</v>
      </c>
      <c r="P43" s="85">
        <v>1</v>
      </c>
      <c r="Q43" s="85">
        <v>1</v>
      </c>
      <c r="R43" s="85">
        <v>2</v>
      </c>
      <c r="S43" s="85">
        <v>1</v>
      </c>
      <c r="T43" s="85">
        <v>1</v>
      </c>
      <c r="U43" s="85">
        <v>2</v>
      </c>
      <c r="V43" s="85">
        <v>1</v>
      </c>
      <c r="W43" s="85">
        <v>1</v>
      </c>
      <c r="X43" s="85">
        <v>2</v>
      </c>
      <c r="Y43" s="85">
        <v>1</v>
      </c>
      <c r="Z43" s="85">
        <v>1</v>
      </c>
      <c r="AA43" s="85">
        <v>2</v>
      </c>
      <c r="AB43" s="85">
        <v>1</v>
      </c>
      <c r="AC43" s="85">
        <v>1</v>
      </c>
      <c r="AD43" s="85">
        <v>2</v>
      </c>
      <c r="AE43" s="85">
        <v>1</v>
      </c>
      <c r="AF43" s="85">
        <v>1</v>
      </c>
      <c r="AG43" s="85">
        <v>2</v>
      </c>
      <c r="AH43" s="85">
        <v>1</v>
      </c>
      <c r="AI43" s="85">
        <v>1</v>
      </c>
      <c r="AJ43" s="85">
        <v>1</v>
      </c>
      <c r="AK43" s="85">
        <v>1</v>
      </c>
      <c r="AL43" s="85">
        <v>1</v>
      </c>
      <c r="AM43" s="85">
        <v>1</v>
      </c>
      <c r="AN43" s="85">
        <v>1</v>
      </c>
      <c r="AO43" s="85">
        <v>1</v>
      </c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1:55" s="87" customFormat="1" ht="11.25" x14ac:dyDescent="0.2">
      <c r="A44" s="18">
        <v>38</v>
      </c>
      <c r="B44" s="82" t="s">
        <v>1064</v>
      </c>
      <c r="C44" s="82" t="s">
        <v>1065</v>
      </c>
      <c r="D44" s="82" t="s">
        <v>1220</v>
      </c>
      <c r="E44" s="83" t="s">
        <v>3</v>
      </c>
      <c r="F44" s="82" t="s">
        <v>1221</v>
      </c>
      <c r="G44" s="82" t="s">
        <v>508</v>
      </c>
      <c r="H44" s="84">
        <v>2</v>
      </c>
      <c r="I44" s="84">
        <v>6</v>
      </c>
      <c r="J44" s="85"/>
      <c r="K44" s="85"/>
      <c r="L44" s="85">
        <v>4</v>
      </c>
      <c r="M44" s="85">
        <v>2</v>
      </c>
      <c r="N44" s="85">
        <v>3</v>
      </c>
      <c r="O44" s="85">
        <v>4</v>
      </c>
      <c r="P44" s="85"/>
      <c r="Q44" s="85"/>
      <c r="R44" s="85">
        <v>4</v>
      </c>
      <c r="S44" s="85">
        <v>2</v>
      </c>
      <c r="T44" s="85">
        <v>3</v>
      </c>
      <c r="U44" s="85">
        <v>4</v>
      </c>
      <c r="V44" s="85"/>
      <c r="W44" s="85"/>
      <c r="X44" s="85">
        <v>4</v>
      </c>
      <c r="Y44" s="85">
        <v>2</v>
      </c>
      <c r="Z44" s="85">
        <v>3</v>
      </c>
      <c r="AA44" s="85">
        <v>4</v>
      </c>
      <c r="AB44" s="85"/>
      <c r="AC44" s="85"/>
      <c r="AD44" s="85">
        <v>4</v>
      </c>
      <c r="AE44" s="85">
        <v>2</v>
      </c>
      <c r="AF44" s="85">
        <v>3</v>
      </c>
      <c r="AG44" s="85">
        <v>4</v>
      </c>
      <c r="AH44" s="85"/>
      <c r="AI44" s="85"/>
      <c r="AJ44" s="85">
        <v>1</v>
      </c>
      <c r="AK44" s="85">
        <v>1</v>
      </c>
      <c r="AL44" s="85">
        <v>1</v>
      </c>
      <c r="AM44" s="85">
        <v>1</v>
      </c>
      <c r="AN44" s="85">
        <v>1</v>
      </c>
      <c r="AO44" s="85">
        <v>1</v>
      </c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</row>
    <row r="45" spans="1:55" s="87" customFormat="1" ht="11.25" x14ac:dyDescent="0.2">
      <c r="A45" s="18">
        <v>39</v>
      </c>
      <c r="B45" s="82" t="s">
        <v>1061</v>
      </c>
      <c r="C45" s="82" t="s">
        <v>1062</v>
      </c>
      <c r="D45" s="82" t="s">
        <v>898</v>
      </c>
      <c r="E45" s="83" t="s">
        <v>3</v>
      </c>
      <c r="F45" s="82" t="s">
        <v>1221</v>
      </c>
      <c r="G45" s="82" t="s">
        <v>508</v>
      </c>
      <c r="H45" s="84">
        <v>1</v>
      </c>
      <c r="I45" s="84">
        <v>4</v>
      </c>
      <c r="J45" s="85"/>
      <c r="K45" s="85"/>
      <c r="L45" s="85">
        <v>1</v>
      </c>
      <c r="M45" s="85">
        <v>3</v>
      </c>
      <c r="N45" s="85">
        <v>3</v>
      </c>
      <c r="O45" s="85">
        <v>1</v>
      </c>
      <c r="P45" s="85"/>
      <c r="Q45" s="85"/>
      <c r="R45" s="85">
        <v>1</v>
      </c>
      <c r="S45" s="85">
        <v>3</v>
      </c>
      <c r="T45" s="85">
        <v>3</v>
      </c>
      <c r="U45" s="85">
        <v>1</v>
      </c>
      <c r="V45" s="85"/>
      <c r="W45" s="85"/>
      <c r="X45" s="85">
        <v>1</v>
      </c>
      <c r="Y45" s="85">
        <v>3</v>
      </c>
      <c r="Z45" s="85">
        <v>3</v>
      </c>
      <c r="AA45" s="85">
        <v>1</v>
      </c>
      <c r="AB45" s="85"/>
      <c r="AC45" s="85"/>
      <c r="AD45" s="85">
        <v>1</v>
      </c>
      <c r="AE45" s="85">
        <v>3</v>
      </c>
      <c r="AF45" s="85">
        <v>3</v>
      </c>
      <c r="AG45" s="85">
        <v>1</v>
      </c>
      <c r="AH45" s="85"/>
      <c r="AI45" s="85"/>
      <c r="AJ45" s="85">
        <v>1</v>
      </c>
      <c r="AK45" s="85">
        <v>1</v>
      </c>
      <c r="AL45" s="85">
        <v>1</v>
      </c>
      <c r="AM45" s="85">
        <v>1</v>
      </c>
      <c r="AN45" s="85">
        <v>1</v>
      </c>
      <c r="AO45" s="85">
        <v>1</v>
      </c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</row>
    <row r="46" spans="1:55" s="87" customFormat="1" ht="11.25" x14ac:dyDescent="0.2">
      <c r="A46" s="18">
        <v>40</v>
      </c>
      <c r="B46" s="82" t="s">
        <v>1052</v>
      </c>
      <c r="C46" s="82" t="s">
        <v>1053</v>
      </c>
      <c r="D46" s="82" t="s">
        <v>898</v>
      </c>
      <c r="E46" s="83" t="s">
        <v>3</v>
      </c>
      <c r="F46" s="82" t="s">
        <v>1221</v>
      </c>
      <c r="G46" s="82" t="s">
        <v>508</v>
      </c>
      <c r="H46" s="84">
        <v>1</v>
      </c>
      <c r="I46" s="84">
        <v>3</v>
      </c>
      <c r="J46" s="85"/>
      <c r="K46" s="85"/>
      <c r="L46" s="85">
        <v>1</v>
      </c>
      <c r="M46" s="85">
        <v>1</v>
      </c>
      <c r="N46" s="85">
        <v>1</v>
      </c>
      <c r="O46" s="85">
        <v>1</v>
      </c>
      <c r="P46" s="85"/>
      <c r="Q46" s="85"/>
      <c r="R46" s="85">
        <v>1</v>
      </c>
      <c r="S46" s="85">
        <v>1</v>
      </c>
      <c r="T46" s="85">
        <v>1</v>
      </c>
      <c r="U46" s="85">
        <v>1</v>
      </c>
      <c r="V46" s="85"/>
      <c r="W46" s="85"/>
      <c r="X46" s="85">
        <v>1</v>
      </c>
      <c r="Y46" s="85">
        <v>1</v>
      </c>
      <c r="Z46" s="85">
        <v>1</v>
      </c>
      <c r="AA46" s="85">
        <v>1</v>
      </c>
      <c r="AB46" s="85"/>
      <c r="AC46" s="85"/>
      <c r="AD46" s="85">
        <v>1</v>
      </c>
      <c r="AE46" s="85">
        <v>1</v>
      </c>
      <c r="AF46" s="85">
        <v>1</v>
      </c>
      <c r="AG46" s="85">
        <v>1</v>
      </c>
      <c r="AH46" s="85"/>
      <c r="AI46" s="85"/>
      <c r="AJ46" s="85">
        <v>1</v>
      </c>
      <c r="AK46" s="85">
        <v>1</v>
      </c>
      <c r="AL46" s="85">
        <v>1</v>
      </c>
      <c r="AM46" s="85">
        <v>1</v>
      </c>
      <c r="AN46" s="85">
        <v>1</v>
      </c>
      <c r="AO46" s="85">
        <v>1</v>
      </c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</row>
    <row r="47" spans="1:55" s="87" customFormat="1" ht="11.25" x14ac:dyDescent="0.2">
      <c r="A47" s="18">
        <v>41</v>
      </c>
      <c r="B47" s="82" t="s">
        <v>1271</v>
      </c>
      <c r="C47" s="82" t="s">
        <v>1272</v>
      </c>
      <c r="D47" s="82" t="s">
        <v>898</v>
      </c>
      <c r="E47" s="83" t="s">
        <v>4</v>
      </c>
      <c r="F47" s="82" t="s">
        <v>1221</v>
      </c>
      <c r="G47" s="82" t="s">
        <v>508</v>
      </c>
      <c r="H47" s="84">
        <v>1</v>
      </c>
      <c r="I47" s="84">
        <v>3</v>
      </c>
      <c r="J47" s="85">
        <v>1</v>
      </c>
      <c r="K47" s="85">
        <v>1</v>
      </c>
      <c r="L47" s="85">
        <v>3</v>
      </c>
      <c r="M47" s="85">
        <v>1</v>
      </c>
      <c r="N47" s="85">
        <v>2</v>
      </c>
      <c r="O47" s="85">
        <v>1</v>
      </c>
      <c r="P47" s="85">
        <v>1</v>
      </c>
      <c r="Q47" s="85">
        <v>1</v>
      </c>
      <c r="R47" s="85">
        <v>3</v>
      </c>
      <c r="S47" s="85">
        <v>1</v>
      </c>
      <c r="T47" s="85">
        <v>2</v>
      </c>
      <c r="U47" s="85">
        <v>1</v>
      </c>
      <c r="V47" s="85">
        <v>1</v>
      </c>
      <c r="W47" s="85">
        <v>1</v>
      </c>
      <c r="X47" s="85">
        <v>3</v>
      </c>
      <c r="Y47" s="85">
        <v>1</v>
      </c>
      <c r="Z47" s="85">
        <v>2</v>
      </c>
      <c r="AA47" s="85">
        <v>1</v>
      </c>
      <c r="AB47" s="85">
        <v>1</v>
      </c>
      <c r="AC47" s="85">
        <v>1</v>
      </c>
      <c r="AD47" s="85">
        <v>3</v>
      </c>
      <c r="AE47" s="85">
        <v>1</v>
      </c>
      <c r="AF47" s="85">
        <v>2</v>
      </c>
      <c r="AG47" s="85">
        <v>1</v>
      </c>
      <c r="AH47" s="85">
        <v>1</v>
      </c>
      <c r="AI47" s="85">
        <v>1</v>
      </c>
      <c r="AJ47" s="85">
        <v>1</v>
      </c>
      <c r="AK47" s="85">
        <v>1</v>
      </c>
      <c r="AL47" s="85">
        <v>1</v>
      </c>
      <c r="AM47" s="85">
        <v>1</v>
      </c>
      <c r="AN47" s="85">
        <v>1</v>
      </c>
      <c r="AO47" s="85">
        <v>1</v>
      </c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</row>
    <row r="48" spans="1:55" s="87" customFormat="1" ht="11.25" x14ac:dyDescent="0.2">
      <c r="A48" s="18">
        <v>42</v>
      </c>
      <c r="B48" s="82" t="s">
        <v>1273</v>
      </c>
      <c r="C48" s="82" t="s">
        <v>1274</v>
      </c>
      <c r="D48" s="82" t="s">
        <v>1220</v>
      </c>
      <c r="E48" s="83" t="s">
        <v>4</v>
      </c>
      <c r="F48" s="82" t="s">
        <v>1221</v>
      </c>
      <c r="G48" s="82" t="s">
        <v>508</v>
      </c>
      <c r="H48" s="84">
        <v>3</v>
      </c>
      <c r="I48" s="84">
        <v>6</v>
      </c>
      <c r="J48" s="85">
        <v>2</v>
      </c>
      <c r="K48" s="85">
        <v>2</v>
      </c>
      <c r="L48" s="85">
        <v>1</v>
      </c>
      <c r="M48" s="85">
        <v>4</v>
      </c>
      <c r="N48" s="85">
        <v>3</v>
      </c>
      <c r="O48" s="85">
        <v>3</v>
      </c>
      <c r="P48" s="85">
        <v>2</v>
      </c>
      <c r="Q48" s="85">
        <v>2</v>
      </c>
      <c r="R48" s="85">
        <v>1</v>
      </c>
      <c r="S48" s="85">
        <v>4</v>
      </c>
      <c r="T48" s="85">
        <v>3</v>
      </c>
      <c r="U48" s="85">
        <v>3</v>
      </c>
      <c r="V48" s="85">
        <v>2</v>
      </c>
      <c r="W48" s="85">
        <v>2</v>
      </c>
      <c r="X48" s="85">
        <v>1</v>
      </c>
      <c r="Y48" s="85">
        <v>4</v>
      </c>
      <c r="Z48" s="85">
        <v>3</v>
      </c>
      <c r="AA48" s="85">
        <v>3</v>
      </c>
      <c r="AB48" s="85">
        <v>2</v>
      </c>
      <c r="AC48" s="85">
        <v>2</v>
      </c>
      <c r="AD48" s="85">
        <v>1</v>
      </c>
      <c r="AE48" s="85">
        <v>4</v>
      </c>
      <c r="AF48" s="85">
        <v>3</v>
      </c>
      <c r="AG48" s="85">
        <v>3</v>
      </c>
      <c r="AH48" s="85">
        <v>2</v>
      </c>
      <c r="AI48" s="85">
        <v>1</v>
      </c>
      <c r="AJ48" s="85">
        <v>1</v>
      </c>
      <c r="AK48" s="85">
        <v>1</v>
      </c>
      <c r="AL48" s="85">
        <v>1</v>
      </c>
      <c r="AM48" s="85">
        <v>1</v>
      </c>
      <c r="AN48" s="85">
        <v>1</v>
      </c>
      <c r="AO48" s="85">
        <v>1</v>
      </c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</row>
    <row r="49" spans="1:55" s="87" customFormat="1" ht="11.25" x14ac:dyDescent="0.2">
      <c r="A49" s="18">
        <v>43</v>
      </c>
      <c r="B49" s="82" t="s">
        <v>1046</v>
      </c>
      <c r="C49" s="82" t="s">
        <v>1047</v>
      </c>
      <c r="D49" s="82" t="s">
        <v>898</v>
      </c>
      <c r="E49" s="83" t="s">
        <v>3</v>
      </c>
      <c r="F49" s="82" t="s">
        <v>1221</v>
      </c>
      <c r="G49" s="82" t="s">
        <v>512</v>
      </c>
      <c r="H49" s="84">
        <v>1</v>
      </c>
      <c r="I49" s="84">
        <v>5</v>
      </c>
      <c r="J49" s="85"/>
      <c r="K49" s="85"/>
      <c r="L49" s="85">
        <v>1</v>
      </c>
      <c r="M49" s="85">
        <v>2</v>
      </c>
      <c r="N49" s="85">
        <v>2</v>
      </c>
      <c r="O49" s="85">
        <v>1</v>
      </c>
      <c r="P49" s="85"/>
      <c r="Q49" s="85"/>
      <c r="R49" s="85">
        <v>1</v>
      </c>
      <c r="S49" s="85">
        <v>2</v>
      </c>
      <c r="T49" s="85">
        <v>2</v>
      </c>
      <c r="U49" s="85">
        <v>1</v>
      </c>
      <c r="V49" s="85"/>
      <c r="W49" s="85"/>
      <c r="X49" s="85">
        <v>1</v>
      </c>
      <c r="Y49" s="85">
        <v>2</v>
      </c>
      <c r="Z49" s="85">
        <v>2</v>
      </c>
      <c r="AA49" s="85">
        <v>1</v>
      </c>
      <c r="AB49" s="85"/>
      <c r="AC49" s="85"/>
      <c r="AD49" s="85">
        <v>1</v>
      </c>
      <c r="AE49" s="85">
        <v>2</v>
      </c>
      <c r="AF49" s="85">
        <v>2</v>
      </c>
      <c r="AG49" s="85">
        <v>1</v>
      </c>
      <c r="AH49" s="85"/>
      <c r="AI49" s="85"/>
      <c r="AJ49" s="85">
        <v>1</v>
      </c>
      <c r="AK49" s="85">
        <v>1</v>
      </c>
      <c r="AL49" s="85">
        <v>1</v>
      </c>
      <c r="AM49" s="85">
        <v>1</v>
      </c>
      <c r="AN49" s="85">
        <v>1</v>
      </c>
      <c r="AO49" s="85">
        <v>1</v>
      </c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</row>
    <row r="50" spans="1:55" s="87" customFormat="1" ht="11.25" x14ac:dyDescent="0.2">
      <c r="A50" s="18">
        <v>44</v>
      </c>
      <c r="B50" s="82" t="s">
        <v>1038</v>
      </c>
      <c r="C50" s="82" t="s">
        <v>1039</v>
      </c>
      <c r="D50" s="82" t="s">
        <v>898</v>
      </c>
      <c r="E50" s="83" t="s">
        <v>3</v>
      </c>
      <c r="F50" s="82" t="s">
        <v>1221</v>
      </c>
      <c r="G50" s="82" t="s">
        <v>512</v>
      </c>
      <c r="H50" s="84">
        <v>1</v>
      </c>
      <c r="I50" s="84">
        <v>5</v>
      </c>
      <c r="J50" s="85"/>
      <c r="K50" s="85"/>
      <c r="L50" s="85">
        <v>1</v>
      </c>
      <c r="M50" s="85">
        <v>2</v>
      </c>
      <c r="N50" s="85">
        <v>1</v>
      </c>
      <c r="O50" s="85">
        <v>2</v>
      </c>
      <c r="P50" s="85"/>
      <c r="Q50" s="85"/>
      <c r="R50" s="85">
        <v>1</v>
      </c>
      <c r="S50" s="85">
        <v>2</v>
      </c>
      <c r="T50" s="85">
        <v>1</v>
      </c>
      <c r="U50" s="85">
        <v>2</v>
      </c>
      <c r="V50" s="85"/>
      <c r="W50" s="85"/>
      <c r="X50" s="85">
        <v>1</v>
      </c>
      <c r="Y50" s="85">
        <v>2</v>
      </c>
      <c r="Z50" s="85">
        <v>1</v>
      </c>
      <c r="AA50" s="85">
        <v>2</v>
      </c>
      <c r="AB50" s="85"/>
      <c r="AC50" s="85"/>
      <c r="AD50" s="85">
        <v>1</v>
      </c>
      <c r="AE50" s="85">
        <v>2</v>
      </c>
      <c r="AF50" s="85">
        <v>1</v>
      </c>
      <c r="AG50" s="85">
        <v>2</v>
      </c>
      <c r="AH50" s="85"/>
      <c r="AI50" s="85"/>
      <c r="AJ50" s="85">
        <v>1</v>
      </c>
      <c r="AK50" s="85">
        <v>1</v>
      </c>
      <c r="AL50" s="85">
        <v>1</v>
      </c>
      <c r="AM50" s="85">
        <v>1</v>
      </c>
      <c r="AN50" s="85">
        <v>1</v>
      </c>
      <c r="AO50" s="85">
        <v>1</v>
      </c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</row>
    <row r="51" spans="1:55" s="87" customFormat="1" ht="11.25" x14ac:dyDescent="0.2">
      <c r="A51" s="18">
        <v>45</v>
      </c>
      <c r="B51" s="82" t="s">
        <v>1017</v>
      </c>
      <c r="C51" s="82" t="s">
        <v>1018</v>
      </c>
      <c r="D51" s="82" t="s">
        <v>898</v>
      </c>
      <c r="E51" s="83" t="s">
        <v>3</v>
      </c>
      <c r="F51" s="82" t="s">
        <v>1221</v>
      </c>
      <c r="G51" s="82" t="s">
        <v>512</v>
      </c>
      <c r="H51" s="84">
        <v>1</v>
      </c>
      <c r="I51" s="84">
        <v>5</v>
      </c>
      <c r="J51" s="85"/>
      <c r="K51" s="85"/>
      <c r="L51" s="85">
        <v>3</v>
      </c>
      <c r="M51" s="85">
        <v>1</v>
      </c>
      <c r="N51" s="85">
        <v>1</v>
      </c>
      <c r="O51" s="85">
        <v>1</v>
      </c>
      <c r="P51" s="85"/>
      <c r="Q51" s="85"/>
      <c r="R51" s="85">
        <v>3</v>
      </c>
      <c r="S51" s="85">
        <v>1</v>
      </c>
      <c r="T51" s="85">
        <v>1</v>
      </c>
      <c r="U51" s="85">
        <v>1</v>
      </c>
      <c r="V51" s="85"/>
      <c r="W51" s="85"/>
      <c r="X51" s="85">
        <v>3</v>
      </c>
      <c r="Y51" s="85">
        <v>1</v>
      </c>
      <c r="Z51" s="85">
        <v>1</v>
      </c>
      <c r="AA51" s="85">
        <v>1</v>
      </c>
      <c r="AB51" s="85"/>
      <c r="AC51" s="85"/>
      <c r="AD51" s="85">
        <v>3</v>
      </c>
      <c r="AE51" s="85">
        <v>1</v>
      </c>
      <c r="AF51" s="85">
        <v>1</v>
      </c>
      <c r="AG51" s="85">
        <v>1</v>
      </c>
      <c r="AH51" s="85"/>
      <c r="AI51" s="85"/>
      <c r="AJ51" s="85">
        <v>1</v>
      </c>
      <c r="AK51" s="85">
        <v>1</v>
      </c>
      <c r="AL51" s="85">
        <v>1</v>
      </c>
      <c r="AM51" s="85">
        <v>1</v>
      </c>
      <c r="AN51" s="85">
        <v>1</v>
      </c>
      <c r="AO51" s="85">
        <v>1</v>
      </c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</row>
    <row r="52" spans="1:55" s="87" customFormat="1" ht="11.25" x14ac:dyDescent="0.2">
      <c r="A52" s="18">
        <v>46</v>
      </c>
      <c r="B52" s="82" t="s">
        <v>1029</v>
      </c>
      <c r="C52" s="82" t="s">
        <v>1030</v>
      </c>
      <c r="D52" s="82" t="s">
        <v>1220</v>
      </c>
      <c r="E52" s="83" t="s">
        <v>3</v>
      </c>
      <c r="F52" s="82" t="s">
        <v>1221</v>
      </c>
      <c r="G52" s="82" t="s">
        <v>512</v>
      </c>
      <c r="H52" s="84">
        <v>2</v>
      </c>
      <c r="I52" s="84">
        <v>5</v>
      </c>
      <c r="J52" s="85"/>
      <c r="K52" s="85"/>
      <c r="L52" s="85">
        <v>2</v>
      </c>
      <c r="M52" s="85">
        <v>3</v>
      </c>
      <c r="N52" s="85">
        <v>4</v>
      </c>
      <c r="O52" s="85">
        <v>1</v>
      </c>
      <c r="P52" s="85"/>
      <c r="Q52" s="85"/>
      <c r="R52" s="85">
        <v>2</v>
      </c>
      <c r="S52" s="85">
        <v>3</v>
      </c>
      <c r="T52" s="85">
        <v>4</v>
      </c>
      <c r="U52" s="85">
        <v>1</v>
      </c>
      <c r="V52" s="85"/>
      <c r="W52" s="85"/>
      <c r="X52" s="85">
        <v>2</v>
      </c>
      <c r="Y52" s="85">
        <v>3</v>
      </c>
      <c r="Z52" s="85">
        <v>4</v>
      </c>
      <c r="AA52" s="85">
        <v>1</v>
      </c>
      <c r="AB52" s="85"/>
      <c r="AC52" s="85"/>
      <c r="AD52" s="85">
        <v>2</v>
      </c>
      <c r="AE52" s="85">
        <v>3</v>
      </c>
      <c r="AF52" s="85">
        <v>4</v>
      </c>
      <c r="AG52" s="85">
        <v>1</v>
      </c>
      <c r="AH52" s="85"/>
      <c r="AI52" s="85"/>
      <c r="AJ52" s="85">
        <v>1</v>
      </c>
      <c r="AK52" s="85">
        <v>1</v>
      </c>
      <c r="AL52" s="85">
        <v>1</v>
      </c>
      <c r="AM52" s="85">
        <v>1</v>
      </c>
      <c r="AN52" s="85">
        <v>1</v>
      </c>
      <c r="AO52" s="85">
        <v>1</v>
      </c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5" s="87" customFormat="1" ht="11.25" x14ac:dyDescent="0.2">
      <c r="A53" s="18">
        <v>47</v>
      </c>
      <c r="B53" s="82" t="s">
        <v>1032</v>
      </c>
      <c r="C53" s="82" t="s">
        <v>1033</v>
      </c>
      <c r="D53" s="82" t="s">
        <v>1220</v>
      </c>
      <c r="E53" s="83" t="s">
        <v>3</v>
      </c>
      <c r="F53" s="82" t="s">
        <v>1221</v>
      </c>
      <c r="G53" s="82" t="s">
        <v>512</v>
      </c>
      <c r="H53" s="84">
        <v>2</v>
      </c>
      <c r="I53" s="84">
        <v>5</v>
      </c>
      <c r="J53" s="85"/>
      <c r="K53" s="85"/>
      <c r="L53" s="85">
        <v>2</v>
      </c>
      <c r="M53" s="85">
        <v>2</v>
      </c>
      <c r="N53" s="85">
        <v>1</v>
      </c>
      <c r="O53" s="85">
        <v>2</v>
      </c>
      <c r="P53" s="85"/>
      <c r="Q53" s="85"/>
      <c r="R53" s="85">
        <v>2</v>
      </c>
      <c r="S53" s="85">
        <v>2</v>
      </c>
      <c r="T53" s="85">
        <v>1</v>
      </c>
      <c r="U53" s="85">
        <v>2</v>
      </c>
      <c r="V53" s="85"/>
      <c r="W53" s="85"/>
      <c r="X53" s="85">
        <v>2</v>
      </c>
      <c r="Y53" s="85">
        <v>2</v>
      </c>
      <c r="Z53" s="85">
        <v>1</v>
      </c>
      <c r="AA53" s="85">
        <v>2</v>
      </c>
      <c r="AB53" s="85"/>
      <c r="AC53" s="85"/>
      <c r="AD53" s="85">
        <v>2</v>
      </c>
      <c r="AE53" s="85">
        <v>2</v>
      </c>
      <c r="AF53" s="85">
        <v>1</v>
      </c>
      <c r="AG53" s="85">
        <v>2</v>
      </c>
      <c r="AH53" s="85"/>
      <c r="AI53" s="85"/>
      <c r="AJ53" s="85">
        <v>1</v>
      </c>
      <c r="AK53" s="85">
        <v>1</v>
      </c>
      <c r="AL53" s="85">
        <v>1</v>
      </c>
      <c r="AM53" s="85">
        <v>1</v>
      </c>
      <c r="AN53" s="85">
        <v>1</v>
      </c>
      <c r="AO53" s="85">
        <v>1</v>
      </c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</row>
    <row r="54" spans="1:55" s="87" customFormat="1" ht="11.25" x14ac:dyDescent="0.2">
      <c r="A54" s="18">
        <v>48</v>
      </c>
      <c r="B54" s="82" t="s">
        <v>1044</v>
      </c>
      <c r="C54" s="82" t="s">
        <v>1045</v>
      </c>
      <c r="D54" s="82" t="s">
        <v>898</v>
      </c>
      <c r="E54" s="83" t="s">
        <v>3</v>
      </c>
      <c r="F54" s="82" t="s">
        <v>1221</v>
      </c>
      <c r="G54" s="82" t="s">
        <v>512</v>
      </c>
      <c r="H54" s="84">
        <v>1</v>
      </c>
      <c r="I54" s="84">
        <v>6</v>
      </c>
      <c r="J54" s="85"/>
      <c r="K54" s="85"/>
      <c r="L54" s="85">
        <v>2</v>
      </c>
      <c r="M54" s="85">
        <v>2</v>
      </c>
      <c r="N54" s="85">
        <v>5</v>
      </c>
      <c r="O54" s="85">
        <v>1</v>
      </c>
      <c r="P54" s="85"/>
      <c r="Q54" s="85"/>
      <c r="R54" s="85">
        <v>2</v>
      </c>
      <c r="S54" s="85">
        <v>2</v>
      </c>
      <c r="T54" s="85">
        <v>5</v>
      </c>
      <c r="U54" s="85">
        <v>1</v>
      </c>
      <c r="V54" s="85"/>
      <c r="W54" s="85"/>
      <c r="X54" s="85">
        <v>2</v>
      </c>
      <c r="Y54" s="85">
        <v>2</v>
      </c>
      <c r="Z54" s="85">
        <v>5</v>
      </c>
      <c r="AA54" s="85">
        <v>1</v>
      </c>
      <c r="AB54" s="85"/>
      <c r="AC54" s="85"/>
      <c r="AD54" s="85">
        <v>2</v>
      </c>
      <c r="AE54" s="85">
        <v>2</v>
      </c>
      <c r="AF54" s="85">
        <v>5</v>
      </c>
      <c r="AG54" s="85">
        <v>1</v>
      </c>
      <c r="AH54" s="85"/>
      <c r="AI54" s="85"/>
      <c r="AJ54" s="85">
        <v>1</v>
      </c>
      <c r="AK54" s="85">
        <v>1</v>
      </c>
      <c r="AL54" s="85">
        <v>1</v>
      </c>
      <c r="AM54" s="85">
        <v>1</v>
      </c>
      <c r="AN54" s="85">
        <v>1</v>
      </c>
      <c r="AO54" s="85">
        <v>1</v>
      </c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</row>
    <row r="55" spans="1:55" s="87" customFormat="1" ht="11.25" x14ac:dyDescent="0.2">
      <c r="A55" s="18">
        <v>49</v>
      </c>
      <c r="B55" s="82" t="s">
        <v>1049</v>
      </c>
      <c r="C55" s="82" t="s">
        <v>1050</v>
      </c>
      <c r="D55" s="82" t="s">
        <v>898</v>
      </c>
      <c r="E55" s="83" t="s">
        <v>3</v>
      </c>
      <c r="F55" s="82" t="s">
        <v>1221</v>
      </c>
      <c r="G55" s="82" t="s">
        <v>512</v>
      </c>
      <c r="H55" s="84">
        <v>1</v>
      </c>
      <c r="I55" s="84">
        <v>2</v>
      </c>
      <c r="J55" s="85"/>
      <c r="K55" s="85"/>
      <c r="L55" s="85">
        <v>1</v>
      </c>
      <c r="M55" s="85">
        <v>1</v>
      </c>
      <c r="N55" s="85">
        <v>1</v>
      </c>
      <c r="O55" s="85">
        <v>1</v>
      </c>
      <c r="P55" s="85"/>
      <c r="Q55" s="85"/>
      <c r="R55" s="85">
        <v>1</v>
      </c>
      <c r="S55" s="85">
        <v>1</v>
      </c>
      <c r="T55" s="85">
        <v>1</v>
      </c>
      <c r="U55" s="85">
        <v>1</v>
      </c>
      <c r="V55" s="85"/>
      <c r="W55" s="85"/>
      <c r="X55" s="85">
        <v>1</v>
      </c>
      <c r="Y55" s="85">
        <v>1</v>
      </c>
      <c r="Z55" s="85">
        <v>1</v>
      </c>
      <c r="AA55" s="85">
        <v>1</v>
      </c>
      <c r="AB55" s="85"/>
      <c r="AC55" s="85"/>
      <c r="AD55" s="85">
        <v>1</v>
      </c>
      <c r="AE55" s="85">
        <v>1</v>
      </c>
      <c r="AF55" s="85">
        <v>1</v>
      </c>
      <c r="AG55" s="85">
        <v>1</v>
      </c>
      <c r="AH55" s="85"/>
      <c r="AI55" s="85"/>
      <c r="AJ55" s="85">
        <v>1</v>
      </c>
      <c r="AK55" s="85">
        <v>1</v>
      </c>
      <c r="AL55" s="85">
        <v>1</v>
      </c>
      <c r="AM55" s="85">
        <v>1</v>
      </c>
      <c r="AN55" s="85">
        <v>1</v>
      </c>
      <c r="AO55" s="85">
        <v>1</v>
      </c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</row>
    <row r="56" spans="1:55" s="87" customFormat="1" ht="11.25" x14ac:dyDescent="0.2">
      <c r="A56" s="18">
        <v>50</v>
      </c>
      <c r="B56" s="82" t="s">
        <v>1041</v>
      </c>
      <c r="C56" s="82" t="s">
        <v>1042</v>
      </c>
      <c r="D56" s="82" t="s">
        <v>1220</v>
      </c>
      <c r="E56" s="83" t="s">
        <v>3</v>
      </c>
      <c r="F56" s="82" t="s">
        <v>1230</v>
      </c>
      <c r="G56" s="82" t="s">
        <v>512</v>
      </c>
      <c r="H56" s="84">
        <v>4</v>
      </c>
      <c r="I56" s="84">
        <v>6</v>
      </c>
      <c r="J56" s="85"/>
      <c r="K56" s="85"/>
      <c r="L56" s="85">
        <v>4</v>
      </c>
      <c r="M56" s="85">
        <v>6</v>
      </c>
      <c r="N56" s="85">
        <v>6</v>
      </c>
      <c r="O56" s="85">
        <v>4</v>
      </c>
      <c r="P56" s="85"/>
      <c r="Q56" s="85"/>
      <c r="R56" s="85">
        <v>4</v>
      </c>
      <c r="S56" s="85">
        <v>6</v>
      </c>
      <c r="T56" s="85">
        <v>6</v>
      </c>
      <c r="U56" s="85">
        <v>4</v>
      </c>
      <c r="V56" s="85"/>
      <c r="W56" s="85"/>
      <c r="X56" s="85">
        <v>4</v>
      </c>
      <c r="Y56" s="85">
        <v>6</v>
      </c>
      <c r="Z56" s="85">
        <v>6</v>
      </c>
      <c r="AA56" s="85">
        <v>4</v>
      </c>
      <c r="AB56" s="85"/>
      <c r="AC56" s="85"/>
      <c r="AD56" s="85">
        <v>4</v>
      </c>
      <c r="AE56" s="85">
        <v>6</v>
      </c>
      <c r="AF56" s="85">
        <v>6</v>
      </c>
      <c r="AG56" s="85">
        <v>4</v>
      </c>
      <c r="AH56" s="85"/>
      <c r="AI56" s="85"/>
      <c r="AJ56" s="85">
        <v>1</v>
      </c>
      <c r="AK56" s="85">
        <v>1</v>
      </c>
      <c r="AL56" s="85">
        <v>1</v>
      </c>
      <c r="AM56" s="85">
        <v>1</v>
      </c>
      <c r="AN56" s="85">
        <v>1</v>
      </c>
      <c r="AO56" s="85">
        <v>1</v>
      </c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</row>
    <row r="57" spans="1:55" s="87" customFormat="1" ht="11.25" x14ac:dyDescent="0.2">
      <c r="A57" s="18">
        <v>51</v>
      </c>
      <c r="B57" s="82" t="s">
        <v>1020</v>
      </c>
      <c r="C57" s="82" t="s">
        <v>1021</v>
      </c>
      <c r="D57" s="82" t="s">
        <v>1220</v>
      </c>
      <c r="E57" s="83" t="s">
        <v>3</v>
      </c>
      <c r="F57" s="82" t="s">
        <v>1221</v>
      </c>
      <c r="G57" s="82" t="s">
        <v>512</v>
      </c>
      <c r="H57" s="84">
        <v>3</v>
      </c>
      <c r="I57" s="84">
        <v>6</v>
      </c>
      <c r="J57" s="85"/>
      <c r="K57" s="85"/>
      <c r="L57" s="85">
        <v>5</v>
      </c>
      <c r="M57" s="85">
        <v>6</v>
      </c>
      <c r="N57" s="85">
        <v>4</v>
      </c>
      <c r="O57" s="85">
        <v>6</v>
      </c>
      <c r="P57" s="85"/>
      <c r="Q57" s="85"/>
      <c r="R57" s="85">
        <v>5</v>
      </c>
      <c r="S57" s="85">
        <v>6</v>
      </c>
      <c r="T57" s="85">
        <v>4</v>
      </c>
      <c r="U57" s="85">
        <v>6</v>
      </c>
      <c r="V57" s="85"/>
      <c r="W57" s="85"/>
      <c r="X57" s="85">
        <v>5</v>
      </c>
      <c r="Y57" s="85">
        <v>6</v>
      </c>
      <c r="Z57" s="85">
        <v>4</v>
      </c>
      <c r="AA57" s="85">
        <v>6</v>
      </c>
      <c r="AB57" s="85"/>
      <c r="AC57" s="85"/>
      <c r="AD57" s="85">
        <v>5</v>
      </c>
      <c r="AE57" s="85">
        <v>6</v>
      </c>
      <c r="AF57" s="85">
        <v>4</v>
      </c>
      <c r="AG57" s="85">
        <v>6</v>
      </c>
      <c r="AH57" s="85"/>
      <c r="AI57" s="85"/>
      <c r="AJ57" s="85">
        <v>1</v>
      </c>
      <c r="AK57" s="85">
        <v>1</v>
      </c>
      <c r="AL57" s="85">
        <v>1</v>
      </c>
      <c r="AM57" s="85">
        <v>1</v>
      </c>
      <c r="AN57" s="85">
        <v>1</v>
      </c>
      <c r="AO57" s="85">
        <v>1</v>
      </c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</row>
    <row r="58" spans="1:55" s="87" customFormat="1" ht="11.25" x14ac:dyDescent="0.2">
      <c r="A58" s="18">
        <v>52</v>
      </c>
      <c r="B58" s="82" t="s">
        <v>1026</v>
      </c>
      <c r="C58" s="82" t="s">
        <v>1027</v>
      </c>
      <c r="D58" s="82" t="s">
        <v>1220</v>
      </c>
      <c r="E58" s="83" t="s">
        <v>3</v>
      </c>
      <c r="F58" s="82" t="s">
        <v>1230</v>
      </c>
      <c r="G58" s="82" t="s">
        <v>512</v>
      </c>
      <c r="H58" s="84">
        <v>4</v>
      </c>
      <c r="I58" s="84">
        <v>6</v>
      </c>
      <c r="J58" s="85"/>
      <c r="K58" s="85"/>
      <c r="L58" s="85">
        <v>6</v>
      </c>
      <c r="M58" s="85">
        <v>9</v>
      </c>
      <c r="N58" s="85">
        <v>9</v>
      </c>
      <c r="O58" s="85">
        <v>9</v>
      </c>
      <c r="P58" s="85"/>
      <c r="Q58" s="85"/>
      <c r="R58" s="85">
        <v>6</v>
      </c>
      <c r="S58" s="85">
        <v>9</v>
      </c>
      <c r="T58" s="85">
        <v>9</v>
      </c>
      <c r="U58" s="85">
        <v>9</v>
      </c>
      <c r="V58" s="85"/>
      <c r="W58" s="85"/>
      <c r="X58" s="85">
        <v>6</v>
      </c>
      <c r="Y58" s="85">
        <v>9</v>
      </c>
      <c r="Z58" s="85">
        <v>9</v>
      </c>
      <c r="AA58" s="85">
        <v>9</v>
      </c>
      <c r="AB58" s="85"/>
      <c r="AC58" s="85"/>
      <c r="AD58" s="85">
        <v>6</v>
      </c>
      <c r="AE58" s="85">
        <v>9</v>
      </c>
      <c r="AF58" s="85">
        <v>9</v>
      </c>
      <c r="AG58" s="85">
        <v>9</v>
      </c>
      <c r="AH58" s="85"/>
      <c r="AI58" s="85"/>
      <c r="AJ58" s="85">
        <v>1</v>
      </c>
      <c r="AK58" s="85">
        <v>1</v>
      </c>
      <c r="AL58" s="85">
        <v>1</v>
      </c>
      <c r="AM58" s="85">
        <v>1</v>
      </c>
      <c r="AN58" s="85">
        <v>1</v>
      </c>
      <c r="AO58" s="85">
        <v>1</v>
      </c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</row>
    <row r="59" spans="1:55" s="87" customFormat="1" ht="11.25" x14ac:dyDescent="0.2">
      <c r="A59" s="18">
        <v>53</v>
      </c>
      <c r="B59" s="82" t="s">
        <v>1023</v>
      </c>
      <c r="C59" s="82" t="s">
        <v>1024</v>
      </c>
      <c r="D59" s="82" t="s">
        <v>1220</v>
      </c>
      <c r="E59" s="83" t="s">
        <v>3</v>
      </c>
      <c r="F59" s="82" t="s">
        <v>1221</v>
      </c>
      <c r="G59" s="82" t="s">
        <v>512</v>
      </c>
      <c r="H59" s="84">
        <v>3</v>
      </c>
      <c r="I59" s="84">
        <v>6</v>
      </c>
      <c r="J59" s="85"/>
      <c r="K59" s="85"/>
      <c r="L59" s="85">
        <v>3</v>
      </c>
      <c r="M59" s="85">
        <v>10</v>
      </c>
      <c r="N59" s="85">
        <v>5</v>
      </c>
      <c r="O59" s="85">
        <v>8</v>
      </c>
      <c r="P59" s="85"/>
      <c r="Q59" s="85"/>
      <c r="R59" s="85">
        <v>3</v>
      </c>
      <c r="S59" s="85">
        <v>10</v>
      </c>
      <c r="T59" s="85">
        <v>5</v>
      </c>
      <c r="U59" s="85">
        <v>8</v>
      </c>
      <c r="V59" s="85"/>
      <c r="W59" s="85"/>
      <c r="X59" s="85">
        <v>3</v>
      </c>
      <c r="Y59" s="85">
        <v>10</v>
      </c>
      <c r="Z59" s="85">
        <v>5</v>
      </c>
      <c r="AA59" s="85">
        <v>8</v>
      </c>
      <c r="AB59" s="85"/>
      <c r="AC59" s="85"/>
      <c r="AD59" s="85">
        <v>3</v>
      </c>
      <c r="AE59" s="85">
        <v>10</v>
      </c>
      <c r="AF59" s="85">
        <v>5</v>
      </c>
      <c r="AG59" s="85">
        <v>8</v>
      </c>
      <c r="AH59" s="85"/>
      <c r="AI59" s="85"/>
      <c r="AJ59" s="85">
        <v>1</v>
      </c>
      <c r="AK59" s="85">
        <v>1</v>
      </c>
      <c r="AL59" s="85">
        <v>1</v>
      </c>
      <c r="AM59" s="85">
        <v>1</v>
      </c>
      <c r="AN59" s="85">
        <v>1</v>
      </c>
      <c r="AO59" s="85">
        <v>1</v>
      </c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</row>
    <row r="60" spans="1:55" s="87" customFormat="1" ht="11.25" x14ac:dyDescent="0.2">
      <c r="A60" s="18">
        <v>54</v>
      </c>
      <c r="B60" s="82" t="s">
        <v>1279</v>
      </c>
      <c r="C60" s="82" t="s">
        <v>1280</v>
      </c>
      <c r="D60" s="82" t="s">
        <v>1220</v>
      </c>
      <c r="E60" s="83" t="s">
        <v>4</v>
      </c>
      <c r="F60" s="82" t="s">
        <v>1221</v>
      </c>
      <c r="G60" s="82" t="s">
        <v>507</v>
      </c>
      <c r="H60" s="84">
        <v>4</v>
      </c>
      <c r="I60" s="84">
        <v>6</v>
      </c>
      <c r="J60" s="85">
        <v>4</v>
      </c>
      <c r="K60" s="85">
        <v>4</v>
      </c>
      <c r="L60" s="85">
        <v>8</v>
      </c>
      <c r="M60" s="85">
        <v>5</v>
      </c>
      <c r="N60" s="85">
        <v>4</v>
      </c>
      <c r="O60" s="85">
        <v>5</v>
      </c>
      <c r="P60" s="85">
        <v>4</v>
      </c>
      <c r="Q60" s="85">
        <v>4</v>
      </c>
      <c r="R60" s="85">
        <v>8</v>
      </c>
      <c r="S60" s="85">
        <v>5</v>
      </c>
      <c r="T60" s="85">
        <v>4</v>
      </c>
      <c r="U60" s="85">
        <v>5</v>
      </c>
      <c r="V60" s="85">
        <v>4</v>
      </c>
      <c r="W60" s="85">
        <v>4</v>
      </c>
      <c r="X60" s="85">
        <v>8</v>
      </c>
      <c r="Y60" s="85">
        <v>5</v>
      </c>
      <c r="Z60" s="85">
        <v>4</v>
      </c>
      <c r="AA60" s="85">
        <v>5</v>
      </c>
      <c r="AB60" s="85">
        <v>4</v>
      </c>
      <c r="AC60" s="85">
        <v>4</v>
      </c>
      <c r="AD60" s="85">
        <v>8</v>
      </c>
      <c r="AE60" s="85">
        <v>5</v>
      </c>
      <c r="AF60" s="85">
        <v>4</v>
      </c>
      <c r="AG60" s="85">
        <v>5</v>
      </c>
      <c r="AH60" s="85">
        <v>4</v>
      </c>
      <c r="AI60" s="85">
        <v>1</v>
      </c>
      <c r="AJ60" s="85">
        <v>1</v>
      </c>
      <c r="AK60" s="85">
        <v>1</v>
      </c>
      <c r="AL60" s="85">
        <v>1</v>
      </c>
      <c r="AM60" s="85">
        <v>1</v>
      </c>
      <c r="AN60" s="85">
        <v>1</v>
      </c>
      <c r="AO60" s="85">
        <v>1</v>
      </c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</row>
    <row r="61" spans="1:55" s="87" customFormat="1" ht="11.25" x14ac:dyDescent="0.2">
      <c r="A61" s="18">
        <v>55</v>
      </c>
      <c r="B61" s="82" t="s">
        <v>1281</v>
      </c>
      <c r="C61" s="82" t="s">
        <v>1282</v>
      </c>
      <c r="D61" s="82" t="s">
        <v>1220</v>
      </c>
      <c r="E61" s="83" t="s">
        <v>4</v>
      </c>
      <c r="F61" s="82" t="s">
        <v>1230</v>
      </c>
      <c r="G61" s="82" t="s">
        <v>507</v>
      </c>
      <c r="H61" s="84">
        <v>3</v>
      </c>
      <c r="I61" s="84">
        <v>4</v>
      </c>
      <c r="J61" s="85">
        <v>4</v>
      </c>
      <c r="K61" s="85">
        <v>4</v>
      </c>
      <c r="L61" s="85">
        <v>1</v>
      </c>
      <c r="M61" s="85">
        <v>6</v>
      </c>
      <c r="N61" s="85">
        <v>4</v>
      </c>
      <c r="O61" s="85">
        <v>4</v>
      </c>
      <c r="P61" s="85">
        <v>4</v>
      </c>
      <c r="Q61" s="85">
        <v>4</v>
      </c>
      <c r="R61" s="85">
        <v>1</v>
      </c>
      <c r="S61" s="85">
        <v>6</v>
      </c>
      <c r="T61" s="85">
        <v>4</v>
      </c>
      <c r="U61" s="85">
        <v>4</v>
      </c>
      <c r="V61" s="85">
        <v>4</v>
      </c>
      <c r="W61" s="85">
        <v>4</v>
      </c>
      <c r="X61" s="85">
        <v>1</v>
      </c>
      <c r="Y61" s="85">
        <v>6</v>
      </c>
      <c r="Z61" s="85">
        <v>4</v>
      </c>
      <c r="AA61" s="85">
        <v>4</v>
      </c>
      <c r="AB61" s="85">
        <v>4</v>
      </c>
      <c r="AC61" s="85">
        <v>4</v>
      </c>
      <c r="AD61" s="85">
        <v>1</v>
      </c>
      <c r="AE61" s="85">
        <v>6</v>
      </c>
      <c r="AF61" s="85">
        <v>4</v>
      </c>
      <c r="AG61" s="85">
        <v>4</v>
      </c>
      <c r="AH61" s="85">
        <v>4</v>
      </c>
      <c r="AI61" s="85">
        <v>1</v>
      </c>
      <c r="AJ61" s="85">
        <v>1</v>
      </c>
      <c r="AK61" s="85">
        <v>1</v>
      </c>
      <c r="AL61" s="85">
        <v>1</v>
      </c>
      <c r="AM61" s="85">
        <v>1</v>
      </c>
      <c r="AN61" s="85">
        <v>1</v>
      </c>
      <c r="AO61" s="85">
        <v>1</v>
      </c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</row>
    <row r="62" spans="1:55" s="87" customFormat="1" ht="11.25" x14ac:dyDescent="0.2">
      <c r="A62" s="18">
        <v>56</v>
      </c>
      <c r="B62" s="82" t="s">
        <v>1013</v>
      </c>
      <c r="C62" s="82" t="s">
        <v>1014</v>
      </c>
      <c r="D62" s="82" t="s">
        <v>1220</v>
      </c>
      <c r="E62" s="83" t="s">
        <v>3</v>
      </c>
      <c r="F62" s="82" t="s">
        <v>1221</v>
      </c>
      <c r="G62" s="82" t="s">
        <v>507</v>
      </c>
      <c r="H62" s="84">
        <v>2</v>
      </c>
      <c r="I62" s="84">
        <v>5</v>
      </c>
      <c r="J62" s="85"/>
      <c r="K62" s="85"/>
      <c r="L62" s="85">
        <v>3</v>
      </c>
      <c r="M62" s="85">
        <v>3</v>
      </c>
      <c r="N62" s="85">
        <v>5</v>
      </c>
      <c r="O62" s="85">
        <v>2</v>
      </c>
      <c r="P62" s="85"/>
      <c r="Q62" s="85"/>
      <c r="R62" s="85">
        <v>3</v>
      </c>
      <c r="S62" s="85">
        <v>3</v>
      </c>
      <c r="T62" s="85">
        <v>5</v>
      </c>
      <c r="U62" s="85">
        <v>2</v>
      </c>
      <c r="V62" s="85"/>
      <c r="W62" s="85"/>
      <c r="X62" s="85">
        <v>3</v>
      </c>
      <c r="Y62" s="85">
        <v>3</v>
      </c>
      <c r="Z62" s="85">
        <v>5</v>
      </c>
      <c r="AA62" s="85">
        <v>2</v>
      </c>
      <c r="AB62" s="85"/>
      <c r="AC62" s="85"/>
      <c r="AD62" s="85">
        <v>3</v>
      </c>
      <c r="AE62" s="85">
        <v>3</v>
      </c>
      <c r="AF62" s="85">
        <v>5</v>
      </c>
      <c r="AG62" s="85">
        <v>2</v>
      </c>
      <c r="AH62" s="85"/>
      <c r="AI62" s="85"/>
      <c r="AJ62" s="85">
        <v>1</v>
      </c>
      <c r="AK62" s="85">
        <v>1</v>
      </c>
      <c r="AL62" s="85">
        <v>1</v>
      </c>
      <c r="AM62" s="85">
        <v>1</v>
      </c>
      <c r="AN62" s="85">
        <v>1</v>
      </c>
      <c r="AO62" s="85">
        <v>1</v>
      </c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</row>
    <row r="63" spans="1:55" s="87" customFormat="1" ht="11.25" x14ac:dyDescent="0.2">
      <c r="A63" s="18">
        <v>57</v>
      </c>
      <c r="B63" s="82" t="s">
        <v>1005</v>
      </c>
      <c r="C63" s="82" t="s">
        <v>1006</v>
      </c>
      <c r="D63" s="82" t="s">
        <v>898</v>
      </c>
      <c r="E63" s="83" t="s">
        <v>3</v>
      </c>
      <c r="F63" s="82" t="s">
        <v>1221</v>
      </c>
      <c r="G63" s="82" t="s">
        <v>507</v>
      </c>
      <c r="H63" s="84">
        <v>1</v>
      </c>
      <c r="I63" s="84">
        <v>4</v>
      </c>
      <c r="J63" s="85"/>
      <c r="K63" s="85"/>
      <c r="L63" s="85">
        <v>2</v>
      </c>
      <c r="M63" s="85">
        <v>5</v>
      </c>
      <c r="N63" s="85">
        <v>1</v>
      </c>
      <c r="O63" s="85">
        <v>2</v>
      </c>
      <c r="P63" s="85"/>
      <c r="Q63" s="85"/>
      <c r="R63" s="85">
        <v>2</v>
      </c>
      <c r="S63" s="85">
        <v>5</v>
      </c>
      <c r="T63" s="85">
        <v>1</v>
      </c>
      <c r="U63" s="85">
        <v>2</v>
      </c>
      <c r="V63" s="85"/>
      <c r="W63" s="85"/>
      <c r="X63" s="85">
        <v>2</v>
      </c>
      <c r="Y63" s="85">
        <v>5</v>
      </c>
      <c r="Z63" s="85">
        <v>1</v>
      </c>
      <c r="AA63" s="85">
        <v>2</v>
      </c>
      <c r="AB63" s="85"/>
      <c r="AC63" s="85"/>
      <c r="AD63" s="85">
        <v>2</v>
      </c>
      <c r="AE63" s="85">
        <v>5</v>
      </c>
      <c r="AF63" s="85">
        <v>1</v>
      </c>
      <c r="AG63" s="85">
        <v>2</v>
      </c>
      <c r="AH63" s="85"/>
      <c r="AI63" s="85"/>
      <c r="AJ63" s="85">
        <v>1</v>
      </c>
      <c r="AK63" s="85">
        <v>1</v>
      </c>
      <c r="AL63" s="85">
        <v>1</v>
      </c>
      <c r="AM63" s="85">
        <v>1</v>
      </c>
      <c r="AN63" s="85">
        <v>1</v>
      </c>
      <c r="AO63" s="85">
        <v>1</v>
      </c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 s="87" customFormat="1" ht="11.25" x14ac:dyDescent="0.2">
      <c r="A64" s="18">
        <v>58</v>
      </c>
      <c r="B64" s="82" t="s">
        <v>1008</v>
      </c>
      <c r="C64" s="82" t="s">
        <v>1009</v>
      </c>
      <c r="D64" s="82" t="s">
        <v>898</v>
      </c>
      <c r="E64" s="83" t="s">
        <v>3</v>
      </c>
      <c r="F64" s="82" t="s">
        <v>1221</v>
      </c>
      <c r="G64" s="82" t="s">
        <v>507</v>
      </c>
      <c r="H64" s="84">
        <v>1</v>
      </c>
      <c r="I64" s="84">
        <v>5</v>
      </c>
      <c r="J64" s="85"/>
      <c r="K64" s="85"/>
      <c r="L64" s="85">
        <v>2</v>
      </c>
      <c r="M64" s="85">
        <v>3</v>
      </c>
      <c r="N64" s="85">
        <v>1</v>
      </c>
      <c r="O64" s="85">
        <v>2</v>
      </c>
      <c r="P64" s="85"/>
      <c r="Q64" s="85"/>
      <c r="R64" s="85">
        <v>2</v>
      </c>
      <c r="S64" s="85">
        <v>3</v>
      </c>
      <c r="T64" s="85">
        <v>1</v>
      </c>
      <c r="U64" s="85">
        <v>2</v>
      </c>
      <c r="V64" s="85"/>
      <c r="W64" s="85"/>
      <c r="X64" s="85">
        <v>2</v>
      </c>
      <c r="Y64" s="85">
        <v>3</v>
      </c>
      <c r="Z64" s="85">
        <v>1</v>
      </c>
      <c r="AA64" s="85">
        <v>2</v>
      </c>
      <c r="AB64" s="85"/>
      <c r="AC64" s="85"/>
      <c r="AD64" s="85">
        <v>2</v>
      </c>
      <c r="AE64" s="85">
        <v>3</v>
      </c>
      <c r="AF64" s="85">
        <v>1</v>
      </c>
      <c r="AG64" s="85">
        <v>2</v>
      </c>
      <c r="AH64" s="85"/>
      <c r="AI64" s="85"/>
      <c r="AJ64" s="85">
        <v>1</v>
      </c>
      <c r="AK64" s="85">
        <v>1</v>
      </c>
      <c r="AL64" s="85">
        <v>1</v>
      </c>
      <c r="AM64" s="85">
        <v>1</v>
      </c>
      <c r="AN64" s="85">
        <v>1</v>
      </c>
      <c r="AO64" s="85">
        <v>1</v>
      </c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spans="1:55" s="87" customFormat="1" ht="11.25" x14ac:dyDescent="0.2">
      <c r="A65" s="18">
        <v>59</v>
      </c>
      <c r="B65" s="82" t="s">
        <v>1283</v>
      </c>
      <c r="C65" s="82" t="s">
        <v>1284</v>
      </c>
      <c r="D65" s="82" t="s">
        <v>1220</v>
      </c>
      <c r="E65" s="83" t="s">
        <v>4</v>
      </c>
      <c r="F65" s="82" t="s">
        <v>1221</v>
      </c>
      <c r="G65" s="82" t="s">
        <v>507</v>
      </c>
      <c r="H65" s="84">
        <v>2</v>
      </c>
      <c r="I65" s="84">
        <v>5</v>
      </c>
      <c r="J65" s="85">
        <v>1</v>
      </c>
      <c r="K65" s="85">
        <v>1</v>
      </c>
      <c r="L65" s="85">
        <v>1</v>
      </c>
      <c r="M65" s="85">
        <v>2</v>
      </c>
      <c r="N65" s="85">
        <v>1</v>
      </c>
      <c r="O65" s="85">
        <v>5</v>
      </c>
      <c r="P65" s="85">
        <v>1</v>
      </c>
      <c r="Q65" s="85">
        <v>1</v>
      </c>
      <c r="R65" s="85">
        <v>1</v>
      </c>
      <c r="S65" s="85">
        <v>2</v>
      </c>
      <c r="T65" s="85">
        <v>1</v>
      </c>
      <c r="U65" s="85">
        <v>5</v>
      </c>
      <c r="V65" s="85">
        <v>1</v>
      </c>
      <c r="W65" s="85">
        <v>1</v>
      </c>
      <c r="X65" s="85">
        <v>1</v>
      </c>
      <c r="Y65" s="85">
        <v>2</v>
      </c>
      <c r="Z65" s="85">
        <v>1</v>
      </c>
      <c r="AA65" s="85">
        <v>5</v>
      </c>
      <c r="AB65" s="85">
        <v>1</v>
      </c>
      <c r="AC65" s="85">
        <v>1</v>
      </c>
      <c r="AD65" s="85">
        <v>1</v>
      </c>
      <c r="AE65" s="85">
        <v>2</v>
      </c>
      <c r="AF65" s="85">
        <v>1</v>
      </c>
      <c r="AG65" s="85">
        <v>5</v>
      </c>
      <c r="AH65" s="85">
        <v>1</v>
      </c>
      <c r="AI65" s="85">
        <v>1</v>
      </c>
      <c r="AJ65" s="85">
        <v>1</v>
      </c>
      <c r="AK65" s="85">
        <v>1</v>
      </c>
      <c r="AL65" s="85">
        <v>1</v>
      </c>
      <c r="AM65" s="85">
        <v>1</v>
      </c>
      <c r="AN65" s="85">
        <v>1</v>
      </c>
      <c r="AO65" s="85">
        <v>1</v>
      </c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</row>
    <row r="66" spans="1:55" s="87" customFormat="1" ht="11.25" x14ac:dyDescent="0.2">
      <c r="A66" s="18">
        <v>60</v>
      </c>
      <c r="B66" s="82" t="s">
        <v>993</v>
      </c>
      <c r="C66" s="82" t="s">
        <v>994</v>
      </c>
      <c r="D66" s="82" t="s">
        <v>1220</v>
      </c>
      <c r="E66" s="83" t="s">
        <v>3</v>
      </c>
      <c r="F66" s="82" t="s">
        <v>1221</v>
      </c>
      <c r="G66" s="82" t="s">
        <v>507</v>
      </c>
      <c r="H66" s="84">
        <v>2</v>
      </c>
      <c r="I66" s="84">
        <v>6</v>
      </c>
      <c r="J66" s="85"/>
      <c r="K66" s="85"/>
      <c r="L66" s="85">
        <v>1</v>
      </c>
      <c r="M66" s="85">
        <v>1</v>
      </c>
      <c r="N66" s="85">
        <v>4</v>
      </c>
      <c r="O66" s="85">
        <v>2</v>
      </c>
      <c r="P66" s="85"/>
      <c r="Q66" s="85"/>
      <c r="R66" s="85">
        <v>1</v>
      </c>
      <c r="S66" s="85">
        <v>1</v>
      </c>
      <c r="T66" s="85">
        <v>4</v>
      </c>
      <c r="U66" s="85">
        <v>2</v>
      </c>
      <c r="V66" s="85"/>
      <c r="W66" s="85"/>
      <c r="X66" s="85">
        <v>1</v>
      </c>
      <c r="Y66" s="85">
        <v>1</v>
      </c>
      <c r="Z66" s="85">
        <v>4</v>
      </c>
      <c r="AA66" s="85">
        <v>2</v>
      </c>
      <c r="AB66" s="85"/>
      <c r="AC66" s="85"/>
      <c r="AD66" s="85">
        <v>1</v>
      </c>
      <c r="AE66" s="85">
        <v>1</v>
      </c>
      <c r="AF66" s="85">
        <v>4</v>
      </c>
      <c r="AG66" s="85">
        <v>2</v>
      </c>
      <c r="AH66" s="85"/>
      <c r="AI66" s="85"/>
      <c r="AJ66" s="85">
        <v>1</v>
      </c>
      <c r="AK66" s="85">
        <v>1</v>
      </c>
      <c r="AL66" s="85">
        <v>1</v>
      </c>
      <c r="AM66" s="85">
        <v>1</v>
      </c>
      <c r="AN66" s="85">
        <v>1</v>
      </c>
      <c r="AO66" s="85">
        <v>1</v>
      </c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</row>
    <row r="67" spans="1:55" s="87" customFormat="1" ht="11.25" x14ac:dyDescent="0.2">
      <c r="A67" s="18">
        <v>61</v>
      </c>
      <c r="B67" s="82" t="s">
        <v>999</v>
      </c>
      <c r="C67" s="82" t="s">
        <v>1000</v>
      </c>
      <c r="D67" s="82" t="s">
        <v>898</v>
      </c>
      <c r="E67" s="83" t="s">
        <v>3</v>
      </c>
      <c r="F67" s="82" t="s">
        <v>1221</v>
      </c>
      <c r="G67" s="82" t="s">
        <v>507</v>
      </c>
      <c r="H67" s="84">
        <v>1</v>
      </c>
      <c r="I67" s="84">
        <v>4</v>
      </c>
      <c r="J67" s="85"/>
      <c r="K67" s="85"/>
      <c r="L67" s="85">
        <v>1</v>
      </c>
      <c r="M67" s="85">
        <v>2</v>
      </c>
      <c r="N67" s="85">
        <v>2</v>
      </c>
      <c r="O67" s="85">
        <v>1</v>
      </c>
      <c r="P67" s="85"/>
      <c r="Q67" s="85"/>
      <c r="R67" s="85">
        <v>1</v>
      </c>
      <c r="S67" s="85">
        <v>2</v>
      </c>
      <c r="T67" s="85">
        <v>2</v>
      </c>
      <c r="U67" s="85">
        <v>1</v>
      </c>
      <c r="V67" s="85"/>
      <c r="W67" s="85"/>
      <c r="X67" s="85">
        <v>1</v>
      </c>
      <c r="Y67" s="85">
        <v>2</v>
      </c>
      <c r="Z67" s="85">
        <v>2</v>
      </c>
      <c r="AA67" s="85">
        <v>1</v>
      </c>
      <c r="AB67" s="85"/>
      <c r="AC67" s="85"/>
      <c r="AD67" s="85">
        <v>1</v>
      </c>
      <c r="AE67" s="85">
        <v>2</v>
      </c>
      <c r="AF67" s="85">
        <v>2</v>
      </c>
      <c r="AG67" s="85">
        <v>1</v>
      </c>
      <c r="AH67" s="85"/>
      <c r="AI67" s="85"/>
      <c r="AJ67" s="85">
        <v>1</v>
      </c>
      <c r="AK67" s="85">
        <v>1</v>
      </c>
      <c r="AL67" s="85">
        <v>1</v>
      </c>
      <c r="AM67" s="85">
        <v>1</v>
      </c>
      <c r="AN67" s="85">
        <v>1</v>
      </c>
      <c r="AO67" s="85">
        <v>1</v>
      </c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</row>
    <row r="68" spans="1:55" s="87" customFormat="1" ht="11.25" x14ac:dyDescent="0.2">
      <c r="A68" s="18">
        <v>62</v>
      </c>
      <c r="B68" s="82" t="s">
        <v>1285</v>
      </c>
      <c r="C68" s="82" t="s">
        <v>1286</v>
      </c>
      <c r="D68" s="82" t="s">
        <v>1220</v>
      </c>
      <c r="E68" s="83" t="s">
        <v>4</v>
      </c>
      <c r="F68" s="82" t="s">
        <v>1221</v>
      </c>
      <c r="G68" s="82" t="s">
        <v>507</v>
      </c>
      <c r="H68" s="84">
        <v>3</v>
      </c>
      <c r="I68" s="84">
        <v>6</v>
      </c>
      <c r="J68" s="85">
        <v>6</v>
      </c>
      <c r="K68" s="85">
        <v>6</v>
      </c>
      <c r="L68" s="85">
        <v>10</v>
      </c>
      <c r="M68" s="85">
        <v>3</v>
      </c>
      <c r="N68" s="85">
        <v>7</v>
      </c>
      <c r="O68" s="85">
        <v>4</v>
      </c>
      <c r="P68" s="85">
        <v>6</v>
      </c>
      <c r="Q68" s="85">
        <v>6</v>
      </c>
      <c r="R68" s="85">
        <v>10</v>
      </c>
      <c r="S68" s="85">
        <v>3</v>
      </c>
      <c r="T68" s="85">
        <v>7</v>
      </c>
      <c r="U68" s="85">
        <v>4</v>
      </c>
      <c r="V68" s="85">
        <v>6</v>
      </c>
      <c r="W68" s="85">
        <v>6</v>
      </c>
      <c r="X68" s="85">
        <v>10</v>
      </c>
      <c r="Y68" s="85">
        <v>3</v>
      </c>
      <c r="Z68" s="85">
        <v>7</v>
      </c>
      <c r="AA68" s="85">
        <v>4</v>
      </c>
      <c r="AB68" s="85">
        <v>6</v>
      </c>
      <c r="AC68" s="85">
        <v>6</v>
      </c>
      <c r="AD68" s="85">
        <v>10</v>
      </c>
      <c r="AE68" s="85">
        <v>3</v>
      </c>
      <c r="AF68" s="85">
        <v>7</v>
      </c>
      <c r="AG68" s="85">
        <v>4</v>
      </c>
      <c r="AH68" s="85">
        <v>6</v>
      </c>
      <c r="AI68" s="85">
        <v>1</v>
      </c>
      <c r="AJ68" s="85">
        <v>1</v>
      </c>
      <c r="AK68" s="85">
        <v>1</v>
      </c>
      <c r="AL68" s="85">
        <v>1</v>
      </c>
      <c r="AM68" s="85">
        <v>1</v>
      </c>
      <c r="AN68" s="85">
        <v>1</v>
      </c>
      <c r="AO68" s="85">
        <v>1</v>
      </c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</row>
    <row r="69" spans="1:55" s="87" customFormat="1" ht="11.25" x14ac:dyDescent="0.2">
      <c r="A69" s="18">
        <v>63</v>
      </c>
      <c r="B69" s="82" t="s">
        <v>1287</v>
      </c>
      <c r="C69" s="82" t="s">
        <v>1288</v>
      </c>
      <c r="D69" s="82" t="s">
        <v>1220</v>
      </c>
      <c r="E69" s="83" t="s">
        <v>4</v>
      </c>
      <c r="F69" s="82" t="s">
        <v>1221</v>
      </c>
      <c r="G69" s="82" t="s">
        <v>507</v>
      </c>
      <c r="H69" s="84">
        <v>3</v>
      </c>
      <c r="I69" s="84">
        <v>6</v>
      </c>
      <c r="J69" s="85">
        <v>2</v>
      </c>
      <c r="K69" s="85">
        <v>2</v>
      </c>
      <c r="L69" s="85">
        <v>5</v>
      </c>
      <c r="M69" s="85">
        <v>6</v>
      </c>
      <c r="N69" s="85">
        <v>4</v>
      </c>
      <c r="O69" s="85">
        <v>5</v>
      </c>
      <c r="P69" s="85">
        <v>2</v>
      </c>
      <c r="Q69" s="85">
        <v>2</v>
      </c>
      <c r="R69" s="85">
        <v>5</v>
      </c>
      <c r="S69" s="85">
        <v>6</v>
      </c>
      <c r="T69" s="85">
        <v>4</v>
      </c>
      <c r="U69" s="85">
        <v>5</v>
      </c>
      <c r="V69" s="85">
        <v>2</v>
      </c>
      <c r="W69" s="85">
        <v>2</v>
      </c>
      <c r="X69" s="85">
        <v>5</v>
      </c>
      <c r="Y69" s="85">
        <v>6</v>
      </c>
      <c r="Z69" s="85">
        <v>4</v>
      </c>
      <c r="AA69" s="85">
        <v>5</v>
      </c>
      <c r="AB69" s="85">
        <v>2</v>
      </c>
      <c r="AC69" s="85">
        <v>2</v>
      </c>
      <c r="AD69" s="85">
        <v>5</v>
      </c>
      <c r="AE69" s="85">
        <v>6</v>
      </c>
      <c r="AF69" s="85">
        <v>4</v>
      </c>
      <c r="AG69" s="85">
        <v>5</v>
      </c>
      <c r="AH69" s="85">
        <v>2</v>
      </c>
      <c r="AI69" s="85">
        <v>1</v>
      </c>
      <c r="AJ69" s="85">
        <v>1</v>
      </c>
      <c r="AK69" s="85">
        <v>1</v>
      </c>
      <c r="AL69" s="85">
        <v>1</v>
      </c>
      <c r="AM69" s="85">
        <v>1</v>
      </c>
      <c r="AN69" s="85">
        <v>1</v>
      </c>
      <c r="AO69" s="85">
        <v>1</v>
      </c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</row>
    <row r="70" spans="1:55" s="87" customFormat="1" ht="11.25" x14ac:dyDescent="0.2">
      <c r="A70" s="18">
        <v>64</v>
      </c>
      <c r="B70" s="82" t="s">
        <v>1289</v>
      </c>
      <c r="C70" s="82" t="s">
        <v>1290</v>
      </c>
      <c r="D70" s="82" t="s">
        <v>1220</v>
      </c>
      <c r="E70" s="83" t="s">
        <v>5</v>
      </c>
      <c r="F70" s="82" t="s">
        <v>1230</v>
      </c>
      <c r="G70" s="82" t="s">
        <v>507</v>
      </c>
      <c r="H70" s="84">
        <v>4</v>
      </c>
      <c r="I70" s="84">
        <v>6</v>
      </c>
      <c r="J70" s="85">
        <v>10</v>
      </c>
      <c r="K70" s="85">
        <v>10</v>
      </c>
      <c r="L70" s="85">
        <v>6</v>
      </c>
      <c r="M70" s="85">
        <v>10</v>
      </c>
      <c r="N70" s="85">
        <v>8</v>
      </c>
      <c r="O70" s="85">
        <v>7</v>
      </c>
      <c r="P70" s="85">
        <v>10</v>
      </c>
      <c r="Q70" s="85">
        <v>10</v>
      </c>
      <c r="R70" s="85">
        <v>6</v>
      </c>
      <c r="S70" s="85">
        <v>10</v>
      </c>
      <c r="T70" s="85">
        <v>8</v>
      </c>
      <c r="U70" s="85">
        <v>7</v>
      </c>
      <c r="V70" s="85">
        <v>10</v>
      </c>
      <c r="W70" s="85">
        <v>10</v>
      </c>
      <c r="X70" s="85">
        <v>6</v>
      </c>
      <c r="Y70" s="85">
        <v>10</v>
      </c>
      <c r="Z70" s="85">
        <v>8</v>
      </c>
      <c r="AA70" s="85">
        <v>7</v>
      </c>
      <c r="AB70" s="85">
        <v>10</v>
      </c>
      <c r="AC70" s="85">
        <v>10</v>
      </c>
      <c r="AD70" s="85">
        <v>6</v>
      </c>
      <c r="AE70" s="85">
        <v>10</v>
      </c>
      <c r="AF70" s="85">
        <v>8</v>
      </c>
      <c r="AG70" s="85">
        <v>7</v>
      </c>
      <c r="AH70" s="85">
        <v>10</v>
      </c>
      <c r="AI70" s="85">
        <v>1</v>
      </c>
      <c r="AJ70" s="85">
        <v>1</v>
      </c>
      <c r="AK70" s="85">
        <v>1</v>
      </c>
      <c r="AL70" s="85">
        <v>1</v>
      </c>
      <c r="AM70" s="85">
        <v>1</v>
      </c>
      <c r="AN70" s="85">
        <v>1</v>
      </c>
      <c r="AO70" s="85">
        <v>1</v>
      </c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</row>
    <row r="71" spans="1:55" s="87" customFormat="1" ht="11.25" x14ac:dyDescent="0.2">
      <c r="A71" s="18">
        <v>65</v>
      </c>
      <c r="B71" s="82" t="s">
        <v>1002</v>
      </c>
      <c r="C71" s="82" t="s">
        <v>1003</v>
      </c>
      <c r="D71" s="82" t="s">
        <v>1220</v>
      </c>
      <c r="E71" s="83" t="s">
        <v>3</v>
      </c>
      <c r="F71" s="82" t="s">
        <v>1221</v>
      </c>
      <c r="G71" s="82" t="s">
        <v>507</v>
      </c>
      <c r="H71" s="84">
        <v>2</v>
      </c>
      <c r="I71" s="84">
        <v>6</v>
      </c>
      <c r="J71" s="85"/>
      <c r="K71" s="85"/>
      <c r="L71" s="85">
        <v>2</v>
      </c>
      <c r="M71" s="85">
        <v>2</v>
      </c>
      <c r="N71" s="85">
        <v>2</v>
      </c>
      <c r="O71" s="85">
        <v>4</v>
      </c>
      <c r="P71" s="85"/>
      <c r="Q71" s="85"/>
      <c r="R71" s="85">
        <v>2</v>
      </c>
      <c r="S71" s="85">
        <v>2</v>
      </c>
      <c r="T71" s="85">
        <v>2</v>
      </c>
      <c r="U71" s="85">
        <v>4</v>
      </c>
      <c r="V71" s="85"/>
      <c r="W71" s="85"/>
      <c r="X71" s="85">
        <v>2</v>
      </c>
      <c r="Y71" s="85">
        <v>2</v>
      </c>
      <c r="Z71" s="85">
        <v>2</v>
      </c>
      <c r="AA71" s="85">
        <v>4</v>
      </c>
      <c r="AB71" s="85"/>
      <c r="AC71" s="85"/>
      <c r="AD71" s="85">
        <v>2</v>
      </c>
      <c r="AE71" s="85">
        <v>2</v>
      </c>
      <c r="AF71" s="85">
        <v>2</v>
      </c>
      <c r="AG71" s="85">
        <v>4</v>
      </c>
      <c r="AH71" s="85"/>
      <c r="AI71" s="85"/>
      <c r="AJ71" s="85">
        <v>1</v>
      </c>
      <c r="AK71" s="85">
        <v>1</v>
      </c>
      <c r="AL71" s="85">
        <v>1</v>
      </c>
      <c r="AM71" s="85">
        <v>1</v>
      </c>
      <c r="AN71" s="85">
        <v>1</v>
      </c>
      <c r="AO71" s="85">
        <v>1</v>
      </c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</row>
    <row r="72" spans="1:55" s="87" customFormat="1" ht="11.25" x14ac:dyDescent="0.2">
      <c r="A72" s="18">
        <v>66</v>
      </c>
      <c r="B72" s="82" t="s">
        <v>990</v>
      </c>
      <c r="C72" s="82" t="s">
        <v>991</v>
      </c>
      <c r="D72" s="82" t="s">
        <v>1220</v>
      </c>
      <c r="E72" s="83" t="s">
        <v>3</v>
      </c>
      <c r="F72" s="82" t="s">
        <v>1221</v>
      </c>
      <c r="G72" s="82" t="s">
        <v>507</v>
      </c>
      <c r="H72" s="84">
        <v>3</v>
      </c>
      <c r="I72" s="84">
        <v>6</v>
      </c>
      <c r="J72" s="85"/>
      <c r="K72" s="85"/>
      <c r="L72" s="85">
        <v>3</v>
      </c>
      <c r="M72" s="85">
        <v>5</v>
      </c>
      <c r="N72" s="85">
        <v>5</v>
      </c>
      <c r="O72" s="85">
        <v>6</v>
      </c>
      <c r="P72" s="85"/>
      <c r="Q72" s="85"/>
      <c r="R72" s="85">
        <v>3</v>
      </c>
      <c r="S72" s="85">
        <v>5</v>
      </c>
      <c r="T72" s="85">
        <v>5</v>
      </c>
      <c r="U72" s="85">
        <v>6</v>
      </c>
      <c r="V72" s="85"/>
      <c r="W72" s="85"/>
      <c r="X72" s="85">
        <v>3</v>
      </c>
      <c r="Y72" s="85">
        <v>5</v>
      </c>
      <c r="Z72" s="85">
        <v>5</v>
      </c>
      <c r="AA72" s="85">
        <v>6</v>
      </c>
      <c r="AB72" s="85"/>
      <c r="AC72" s="85"/>
      <c r="AD72" s="85">
        <v>3</v>
      </c>
      <c r="AE72" s="85">
        <v>5</v>
      </c>
      <c r="AF72" s="85">
        <v>5</v>
      </c>
      <c r="AG72" s="85">
        <v>6</v>
      </c>
      <c r="AH72" s="85"/>
      <c r="AI72" s="85"/>
      <c r="AJ72" s="85">
        <v>1</v>
      </c>
      <c r="AK72" s="85">
        <v>1</v>
      </c>
      <c r="AL72" s="85">
        <v>1</v>
      </c>
      <c r="AM72" s="85">
        <v>1</v>
      </c>
      <c r="AN72" s="85">
        <v>1</v>
      </c>
      <c r="AO72" s="85">
        <v>1</v>
      </c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1:55" s="87" customFormat="1" ht="11.25" x14ac:dyDescent="0.2">
      <c r="A73" s="18">
        <v>67</v>
      </c>
      <c r="B73" s="82" t="s">
        <v>1011</v>
      </c>
      <c r="C73" s="82" t="s">
        <v>1012</v>
      </c>
      <c r="D73" s="82" t="s">
        <v>1220</v>
      </c>
      <c r="E73" s="83" t="s">
        <v>3</v>
      </c>
      <c r="F73" s="82" t="s">
        <v>1221</v>
      </c>
      <c r="G73" s="82" t="s">
        <v>507</v>
      </c>
      <c r="H73" s="84">
        <v>2</v>
      </c>
      <c r="I73" s="84">
        <v>5</v>
      </c>
      <c r="J73" s="85"/>
      <c r="K73" s="85"/>
      <c r="L73" s="85">
        <v>1</v>
      </c>
      <c r="M73" s="85">
        <v>1</v>
      </c>
      <c r="N73" s="85">
        <v>3</v>
      </c>
      <c r="O73" s="85">
        <v>4</v>
      </c>
      <c r="P73" s="85"/>
      <c r="Q73" s="85"/>
      <c r="R73" s="85">
        <v>1</v>
      </c>
      <c r="S73" s="85">
        <v>1</v>
      </c>
      <c r="T73" s="85">
        <v>3</v>
      </c>
      <c r="U73" s="85">
        <v>4</v>
      </c>
      <c r="V73" s="85"/>
      <c r="W73" s="85"/>
      <c r="X73" s="85">
        <v>1</v>
      </c>
      <c r="Y73" s="85">
        <v>1</v>
      </c>
      <c r="Z73" s="85">
        <v>3</v>
      </c>
      <c r="AA73" s="85">
        <v>4</v>
      </c>
      <c r="AB73" s="85"/>
      <c r="AC73" s="85"/>
      <c r="AD73" s="85">
        <v>1</v>
      </c>
      <c r="AE73" s="85">
        <v>1</v>
      </c>
      <c r="AF73" s="85">
        <v>3</v>
      </c>
      <c r="AG73" s="85">
        <v>4</v>
      </c>
      <c r="AH73" s="85"/>
      <c r="AI73" s="85"/>
      <c r="AJ73" s="85">
        <v>1</v>
      </c>
      <c r="AK73" s="85">
        <v>1</v>
      </c>
      <c r="AL73" s="85">
        <v>1</v>
      </c>
      <c r="AM73" s="85">
        <v>1</v>
      </c>
      <c r="AN73" s="85">
        <v>1</v>
      </c>
      <c r="AO73" s="85">
        <v>1</v>
      </c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5" s="87" customFormat="1" ht="11.25" x14ac:dyDescent="0.2">
      <c r="A74" s="18">
        <v>68</v>
      </c>
      <c r="B74" s="82" t="s">
        <v>1291</v>
      </c>
      <c r="C74" s="82" t="s">
        <v>1292</v>
      </c>
      <c r="D74" s="82" t="s">
        <v>1220</v>
      </c>
      <c r="E74" s="83" t="s">
        <v>4</v>
      </c>
      <c r="F74" s="82" t="s">
        <v>1230</v>
      </c>
      <c r="G74" s="82" t="s">
        <v>512</v>
      </c>
      <c r="H74" s="84">
        <v>2</v>
      </c>
      <c r="I74" s="84">
        <v>6</v>
      </c>
      <c r="J74" s="85">
        <v>5</v>
      </c>
      <c r="K74" s="85">
        <v>5</v>
      </c>
      <c r="L74" s="85">
        <v>6</v>
      </c>
      <c r="M74" s="85">
        <v>5</v>
      </c>
      <c r="N74" s="85">
        <v>7</v>
      </c>
      <c r="O74" s="85">
        <v>5</v>
      </c>
      <c r="P74" s="85">
        <v>5</v>
      </c>
      <c r="Q74" s="85">
        <v>5</v>
      </c>
      <c r="R74" s="85">
        <v>6</v>
      </c>
      <c r="S74" s="85">
        <v>5</v>
      </c>
      <c r="T74" s="85">
        <v>7</v>
      </c>
      <c r="U74" s="85">
        <v>5</v>
      </c>
      <c r="V74" s="85">
        <v>5</v>
      </c>
      <c r="W74" s="85">
        <v>5</v>
      </c>
      <c r="X74" s="85">
        <v>6</v>
      </c>
      <c r="Y74" s="85">
        <v>5</v>
      </c>
      <c r="Z74" s="85">
        <v>7</v>
      </c>
      <c r="AA74" s="85">
        <v>5</v>
      </c>
      <c r="AB74" s="85">
        <v>5</v>
      </c>
      <c r="AC74" s="85">
        <v>5</v>
      </c>
      <c r="AD74" s="85">
        <v>6</v>
      </c>
      <c r="AE74" s="85">
        <v>5</v>
      </c>
      <c r="AF74" s="85">
        <v>7</v>
      </c>
      <c r="AG74" s="85">
        <v>5</v>
      </c>
      <c r="AH74" s="85">
        <v>5</v>
      </c>
      <c r="AI74" s="85">
        <v>1</v>
      </c>
      <c r="AJ74" s="85">
        <v>1</v>
      </c>
      <c r="AK74" s="85">
        <v>1</v>
      </c>
      <c r="AL74" s="85">
        <v>1</v>
      </c>
      <c r="AM74" s="85">
        <v>1</v>
      </c>
      <c r="AN74" s="85">
        <v>1</v>
      </c>
      <c r="AO74" s="85">
        <v>1</v>
      </c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1:55" s="87" customFormat="1" ht="11.25" x14ac:dyDescent="0.2">
      <c r="A75" s="18">
        <v>69</v>
      </c>
      <c r="B75" s="82" t="s">
        <v>1293</v>
      </c>
      <c r="C75" s="82" t="s">
        <v>1294</v>
      </c>
      <c r="D75" s="82" t="s">
        <v>898</v>
      </c>
      <c r="E75" s="83" t="s">
        <v>4</v>
      </c>
      <c r="F75" s="82" t="s">
        <v>1221</v>
      </c>
      <c r="G75" s="82" t="s">
        <v>508</v>
      </c>
      <c r="H75" s="84">
        <v>1</v>
      </c>
      <c r="I75" s="84">
        <v>2</v>
      </c>
      <c r="J75" s="85">
        <v>1</v>
      </c>
      <c r="K75" s="85">
        <v>1</v>
      </c>
      <c r="L75" s="85">
        <v>1</v>
      </c>
      <c r="M75" s="85">
        <v>1</v>
      </c>
      <c r="N75" s="85">
        <v>1</v>
      </c>
      <c r="O75" s="85">
        <v>1</v>
      </c>
      <c r="P75" s="85">
        <v>1</v>
      </c>
      <c r="Q75" s="85">
        <v>1</v>
      </c>
      <c r="R75" s="85">
        <v>1</v>
      </c>
      <c r="S75" s="85">
        <v>1</v>
      </c>
      <c r="T75" s="85">
        <v>1</v>
      </c>
      <c r="U75" s="85">
        <v>1</v>
      </c>
      <c r="V75" s="85">
        <v>1</v>
      </c>
      <c r="W75" s="85">
        <v>1</v>
      </c>
      <c r="X75" s="85">
        <v>1</v>
      </c>
      <c r="Y75" s="85">
        <v>1</v>
      </c>
      <c r="Z75" s="85">
        <v>1</v>
      </c>
      <c r="AA75" s="85">
        <v>1</v>
      </c>
      <c r="AB75" s="85">
        <v>1</v>
      </c>
      <c r="AC75" s="85">
        <v>1</v>
      </c>
      <c r="AD75" s="85">
        <v>1</v>
      </c>
      <c r="AE75" s="85">
        <v>1</v>
      </c>
      <c r="AF75" s="85">
        <v>1</v>
      </c>
      <c r="AG75" s="85">
        <v>1</v>
      </c>
      <c r="AH75" s="85">
        <v>1</v>
      </c>
      <c r="AI75" s="85">
        <v>1</v>
      </c>
      <c r="AJ75" s="85">
        <v>1</v>
      </c>
      <c r="AK75" s="85">
        <v>1</v>
      </c>
      <c r="AL75" s="85">
        <v>1</v>
      </c>
      <c r="AM75" s="85">
        <v>1</v>
      </c>
      <c r="AN75" s="85">
        <v>1</v>
      </c>
      <c r="AO75" s="85">
        <v>1</v>
      </c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1:55" s="87" customFormat="1" ht="11.25" x14ac:dyDescent="0.2">
      <c r="A76" s="18">
        <v>70</v>
      </c>
      <c r="B76" s="82" t="s">
        <v>1035</v>
      </c>
      <c r="C76" s="82" t="s">
        <v>1036</v>
      </c>
      <c r="D76" s="82" t="s">
        <v>1220</v>
      </c>
      <c r="E76" s="83" t="s">
        <v>3</v>
      </c>
      <c r="F76" s="82" t="s">
        <v>1221</v>
      </c>
      <c r="G76" s="82" t="s">
        <v>512</v>
      </c>
      <c r="H76" s="84">
        <v>2</v>
      </c>
      <c r="I76" s="84">
        <v>6</v>
      </c>
      <c r="J76" s="85"/>
      <c r="K76" s="85"/>
      <c r="L76" s="85">
        <v>4</v>
      </c>
      <c r="M76" s="85">
        <v>3</v>
      </c>
      <c r="N76" s="85">
        <v>2</v>
      </c>
      <c r="O76" s="85">
        <v>1</v>
      </c>
      <c r="P76" s="85"/>
      <c r="Q76" s="85"/>
      <c r="R76" s="85">
        <v>4</v>
      </c>
      <c r="S76" s="85">
        <v>3</v>
      </c>
      <c r="T76" s="85">
        <v>2</v>
      </c>
      <c r="U76" s="85">
        <v>1</v>
      </c>
      <c r="V76" s="85"/>
      <c r="W76" s="85"/>
      <c r="X76" s="85">
        <v>4</v>
      </c>
      <c r="Y76" s="85">
        <v>3</v>
      </c>
      <c r="Z76" s="85">
        <v>2</v>
      </c>
      <c r="AA76" s="85">
        <v>1</v>
      </c>
      <c r="AB76" s="85"/>
      <c r="AC76" s="85"/>
      <c r="AD76" s="85">
        <v>4</v>
      </c>
      <c r="AE76" s="85">
        <v>3</v>
      </c>
      <c r="AF76" s="85">
        <v>2</v>
      </c>
      <c r="AG76" s="85">
        <v>1</v>
      </c>
      <c r="AH76" s="85"/>
      <c r="AI76" s="85"/>
      <c r="AJ76" s="85">
        <v>1</v>
      </c>
      <c r="AK76" s="85">
        <v>1</v>
      </c>
      <c r="AL76" s="85">
        <v>1</v>
      </c>
      <c r="AM76" s="85">
        <v>1</v>
      </c>
      <c r="AN76" s="85">
        <v>1</v>
      </c>
      <c r="AO76" s="85">
        <v>1</v>
      </c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1:55" s="87" customFormat="1" ht="11.25" x14ac:dyDescent="0.2">
      <c r="A77" s="18">
        <v>71</v>
      </c>
      <c r="B77" s="82" t="s">
        <v>1297</v>
      </c>
      <c r="C77" s="82" t="s">
        <v>1298</v>
      </c>
      <c r="D77" s="82" t="s">
        <v>1220</v>
      </c>
      <c r="E77" s="83" t="s">
        <v>4</v>
      </c>
      <c r="F77" s="82" t="s">
        <v>1221</v>
      </c>
      <c r="G77" s="82" t="s">
        <v>511</v>
      </c>
      <c r="H77" s="84">
        <v>3</v>
      </c>
      <c r="I77" s="84">
        <v>6</v>
      </c>
      <c r="J77" s="85">
        <v>2</v>
      </c>
      <c r="K77" s="85">
        <v>2</v>
      </c>
      <c r="L77" s="85">
        <v>4</v>
      </c>
      <c r="M77" s="85">
        <v>2</v>
      </c>
      <c r="N77" s="85">
        <v>3</v>
      </c>
      <c r="O77" s="85">
        <v>3</v>
      </c>
      <c r="P77" s="85">
        <v>2</v>
      </c>
      <c r="Q77" s="85">
        <v>2</v>
      </c>
      <c r="R77" s="85">
        <v>4</v>
      </c>
      <c r="S77" s="85">
        <v>2</v>
      </c>
      <c r="T77" s="85">
        <v>3</v>
      </c>
      <c r="U77" s="85">
        <v>3</v>
      </c>
      <c r="V77" s="85">
        <v>2</v>
      </c>
      <c r="W77" s="85">
        <v>2</v>
      </c>
      <c r="X77" s="85">
        <v>4</v>
      </c>
      <c r="Y77" s="85">
        <v>2</v>
      </c>
      <c r="Z77" s="85">
        <v>3</v>
      </c>
      <c r="AA77" s="85">
        <v>3</v>
      </c>
      <c r="AB77" s="85">
        <v>2</v>
      </c>
      <c r="AC77" s="85">
        <v>2</v>
      </c>
      <c r="AD77" s="85">
        <v>4</v>
      </c>
      <c r="AE77" s="85">
        <v>2</v>
      </c>
      <c r="AF77" s="85">
        <v>3</v>
      </c>
      <c r="AG77" s="85">
        <v>3</v>
      </c>
      <c r="AH77" s="85">
        <v>2</v>
      </c>
      <c r="AI77" s="85">
        <v>1</v>
      </c>
      <c r="AJ77" s="85">
        <v>1</v>
      </c>
      <c r="AK77" s="85">
        <v>1</v>
      </c>
      <c r="AL77" s="85">
        <v>1</v>
      </c>
      <c r="AM77" s="85">
        <v>1</v>
      </c>
      <c r="AN77" s="85">
        <v>1</v>
      </c>
      <c r="AO77" s="85">
        <v>1</v>
      </c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5" s="87" customFormat="1" ht="11.25" x14ac:dyDescent="0.2">
      <c r="A78" s="18">
        <v>72</v>
      </c>
      <c r="B78" s="82" t="s">
        <v>1299</v>
      </c>
      <c r="C78" s="82" t="s">
        <v>1300</v>
      </c>
      <c r="D78" s="82" t="s">
        <v>1220</v>
      </c>
      <c r="E78" s="83" t="s">
        <v>4</v>
      </c>
      <c r="F78" s="82" t="s">
        <v>1230</v>
      </c>
      <c r="G78" s="82" t="s">
        <v>511</v>
      </c>
      <c r="H78" s="84">
        <v>4</v>
      </c>
      <c r="I78" s="84">
        <v>6</v>
      </c>
      <c r="J78" s="85">
        <v>11</v>
      </c>
      <c r="K78" s="85">
        <v>11</v>
      </c>
      <c r="L78" s="85">
        <v>15</v>
      </c>
      <c r="M78" s="85">
        <v>7</v>
      </c>
      <c r="N78" s="85">
        <v>9</v>
      </c>
      <c r="O78" s="85">
        <v>7</v>
      </c>
      <c r="P78" s="85">
        <v>11</v>
      </c>
      <c r="Q78" s="85">
        <v>11</v>
      </c>
      <c r="R78" s="85">
        <v>15</v>
      </c>
      <c r="S78" s="85">
        <v>7</v>
      </c>
      <c r="T78" s="85">
        <v>9</v>
      </c>
      <c r="U78" s="85">
        <v>7</v>
      </c>
      <c r="V78" s="85">
        <v>11</v>
      </c>
      <c r="W78" s="85">
        <v>11</v>
      </c>
      <c r="X78" s="85">
        <v>15</v>
      </c>
      <c r="Y78" s="85">
        <v>7</v>
      </c>
      <c r="Z78" s="85">
        <v>9</v>
      </c>
      <c r="AA78" s="85">
        <v>7</v>
      </c>
      <c r="AB78" s="85">
        <v>11</v>
      </c>
      <c r="AC78" s="85">
        <v>11</v>
      </c>
      <c r="AD78" s="85">
        <v>15</v>
      </c>
      <c r="AE78" s="85">
        <v>7</v>
      </c>
      <c r="AF78" s="85">
        <v>9</v>
      </c>
      <c r="AG78" s="85">
        <v>7</v>
      </c>
      <c r="AH78" s="85">
        <v>11</v>
      </c>
      <c r="AI78" s="85">
        <v>1</v>
      </c>
      <c r="AJ78" s="85">
        <v>1</v>
      </c>
      <c r="AK78" s="85">
        <v>1</v>
      </c>
      <c r="AL78" s="85">
        <v>1</v>
      </c>
      <c r="AM78" s="85">
        <v>1</v>
      </c>
      <c r="AN78" s="85">
        <v>1</v>
      </c>
      <c r="AO78" s="85">
        <v>1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1:55" s="87" customFormat="1" ht="11.25" x14ac:dyDescent="0.2">
      <c r="A79" s="18">
        <v>73</v>
      </c>
      <c r="B79" s="82" t="s">
        <v>1076</v>
      </c>
      <c r="C79" s="82" t="s">
        <v>1077</v>
      </c>
      <c r="D79" s="82" t="s">
        <v>1220</v>
      </c>
      <c r="E79" s="83" t="s">
        <v>3</v>
      </c>
      <c r="F79" s="82" t="s">
        <v>1221</v>
      </c>
      <c r="G79" s="82" t="s">
        <v>511</v>
      </c>
      <c r="H79" s="84">
        <v>3</v>
      </c>
      <c r="I79" s="84">
        <v>6</v>
      </c>
      <c r="J79" s="85"/>
      <c r="K79" s="85"/>
      <c r="L79" s="85">
        <v>6</v>
      </c>
      <c r="M79" s="85">
        <v>5</v>
      </c>
      <c r="N79" s="85">
        <v>5</v>
      </c>
      <c r="O79" s="85">
        <v>3</v>
      </c>
      <c r="P79" s="85"/>
      <c r="Q79" s="85"/>
      <c r="R79" s="85">
        <v>6</v>
      </c>
      <c r="S79" s="85">
        <v>5</v>
      </c>
      <c r="T79" s="85">
        <v>5</v>
      </c>
      <c r="U79" s="85">
        <v>3</v>
      </c>
      <c r="V79" s="85"/>
      <c r="W79" s="85"/>
      <c r="X79" s="85">
        <v>6</v>
      </c>
      <c r="Y79" s="85">
        <v>5</v>
      </c>
      <c r="Z79" s="85">
        <v>5</v>
      </c>
      <c r="AA79" s="85">
        <v>3</v>
      </c>
      <c r="AB79" s="85"/>
      <c r="AC79" s="85"/>
      <c r="AD79" s="85">
        <v>6</v>
      </c>
      <c r="AE79" s="85">
        <v>5</v>
      </c>
      <c r="AF79" s="85">
        <v>5</v>
      </c>
      <c r="AG79" s="85">
        <v>3</v>
      </c>
      <c r="AH79" s="85"/>
      <c r="AI79" s="85"/>
      <c r="AJ79" s="85">
        <v>1</v>
      </c>
      <c r="AK79" s="85">
        <v>1</v>
      </c>
      <c r="AL79" s="85">
        <v>1</v>
      </c>
      <c r="AM79" s="85">
        <v>1</v>
      </c>
      <c r="AN79" s="85">
        <v>1</v>
      </c>
      <c r="AO79" s="85">
        <v>1</v>
      </c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5" s="87" customFormat="1" ht="11.25" x14ac:dyDescent="0.2">
      <c r="A80" s="18">
        <v>74</v>
      </c>
      <c r="B80" s="82" t="s">
        <v>1301</v>
      </c>
      <c r="C80" s="82" t="s">
        <v>1302</v>
      </c>
      <c r="D80" s="82" t="s">
        <v>1220</v>
      </c>
      <c r="E80" s="83" t="s">
        <v>4</v>
      </c>
      <c r="F80" s="82" t="s">
        <v>1221</v>
      </c>
      <c r="G80" s="82" t="s">
        <v>511</v>
      </c>
      <c r="H80" s="84">
        <v>3</v>
      </c>
      <c r="I80" s="84">
        <v>6</v>
      </c>
      <c r="J80" s="85">
        <v>2</v>
      </c>
      <c r="K80" s="85">
        <v>2</v>
      </c>
      <c r="L80" s="85">
        <v>3</v>
      </c>
      <c r="M80" s="85">
        <v>4</v>
      </c>
      <c r="N80" s="85">
        <v>6</v>
      </c>
      <c r="O80" s="85">
        <v>4</v>
      </c>
      <c r="P80" s="85">
        <v>2</v>
      </c>
      <c r="Q80" s="85">
        <v>2</v>
      </c>
      <c r="R80" s="85">
        <v>3</v>
      </c>
      <c r="S80" s="85">
        <v>4</v>
      </c>
      <c r="T80" s="85">
        <v>6</v>
      </c>
      <c r="U80" s="85">
        <v>4</v>
      </c>
      <c r="V80" s="85">
        <v>2</v>
      </c>
      <c r="W80" s="85">
        <v>2</v>
      </c>
      <c r="X80" s="85">
        <v>3</v>
      </c>
      <c r="Y80" s="85">
        <v>4</v>
      </c>
      <c r="Z80" s="85">
        <v>6</v>
      </c>
      <c r="AA80" s="85">
        <v>4</v>
      </c>
      <c r="AB80" s="85">
        <v>2</v>
      </c>
      <c r="AC80" s="85">
        <v>2</v>
      </c>
      <c r="AD80" s="85">
        <v>3</v>
      </c>
      <c r="AE80" s="85">
        <v>4</v>
      </c>
      <c r="AF80" s="85">
        <v>6</v>
      </c>
      <c r="AG80" s="85">
        <v>4</v>
      </c>
      <c r="AH80" s="85">
        <v>2</v>
      </c>
      <c r="AI80" s="85">
        <v>1</v>
      </c>
      <c r="AJ80" s="85">
        <v>1</v>
      </c>
      <c r="AK80" s="85">
        <v>1</v>
      </c>
      <c r="AL80" s="85">
        <v>1</v>
      </c>
      <c r="AM80" s="85">
        <v>1</v>
      </c>
      <c r="AN80" s="85">
        <v>1</v>
      </c>
      <c r="AO80" s="85">
        <v>1</v>
      </c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55" s="87" customFormat="1" ht="11.25" x14ac:dyDescent="0.2">
      <c r="A81" s="18">
        <v>75</v>
      </c>
      <c r="B81" s="82" t="s">
        <v>1303</v>
      </c>
      <c r="C81" s="82" t="s">
        <v>1304</v>
      </c>
      <c r="D81" s="82" t="s">
        <v>1220</v>
      </c>
      <c r="E81" s="83" t="s">
        <v>4</v>
      </c>
      <c r="F81" s="82" t="s">
        <v>1221</v>
      </c>
      <c r="G81" s="82" t="s">
        <v>511</v>
      </c>
      <c r="H81" s="84">
        <v>4</v>
      </c>
      <c r="I81" s="84">
        <v>6</v>
      </c>
      <c r="J81" s="85">
        <v>5</v>
      </c>
      <c r="K81" s="85">
        <v>5</v>
      </c>
      <c r="L81" s="85">
        <v>7</v>
      </c>
      <c r="M81" s="85">
        <v>5</v>
      </c>
      <c r="N81" s="85">
        <v>6</v>
      </c>
      <c r="O81" s="85">
        <v>7</v>
      </c>
      <c r="P81" s="85">
        <v>5</v>
      </c>
      <c r="Q81" s="85">
        <v>5</v>
      </c>
      <c r="R81" s="85">
        <v>7</v>
      </c>
      <c r="S81" s="85">
        <v>5</v>
      </c>
      <c r="T81" s="85">
        <v>6</v>
      </c>
      <c r="U81" s="85">
        <v>7</v>
      </c>
      <c r="V81" s="85">
        <v>5</v>
      </c>
      <c r="W81" s="85">
        <v>5</v>
      </c>
      <c r="X81" s="85">
        <v>7</v>
      </c>
      <c r="Y81" s="85">
        <v>5</v>
      </c>
      <c r="Z81" s="85">
        <v>6</v>
      </c>
      <c r="AA81" s="85">
        <v>7</v>
      </c>
      <c r="AB81" s="85">
        <v>5</v>
      </c>
      <c r="AC81" s="85">
        <v>5</v>
      </c>
      <c r="AD81" s="85">
        <v>7</v>
      </c>
      <c r="AE81" s="85">
        <v>5</v>
      </c>
      <c r="AF81" s="85">
        <v>6</v>
      </c>
      <c r="AG81" s="85">
        <v>7</v>
      </c>
      <c r="AH81" s="85">
        <v>5</v>
      </c>
      <c r="AI81" s="85">
        <v>1</v>
      </c>
      <c r="AJ81" s="85">
        <v>1</v>
      </c>
      <c r="AK81" s="85">
        <v>1</v>
      </c>
      <c r="AL81" s="85">
        <v>1</v>
      </c>
      <c r="AM81" s="85">
        <v>1</v>
      </c>
      <c r="AN81" s="85">
        <v>1</v>
      </c>
      <c r="AO81" s="85">
        <v>1</v>
      </c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</row>
    <row r="82" spans="1:55" s="87" customFormat="1" ht="11.25" x14ac:dyDescent="0.2">
      <c r="A82" s="18">
        <v>76</v>
      </c>
      <c r="B82" s="82" t="s">
        <v>1305</v>
      </c>
      <c r="C82" s="82" t="s">
        <v>1306</v>
      </c>
      <c r="D82" s="82" t="s">
        <v>1220</v>
      </c>
      <c r="E82" s="83" t="s">
        <v>4</v>
      </c>
      <c r="F82" s="82" t="s">
        <v>1230</v>
      </c>
      <c r="G82" s="82" t="s">
        <v>511</v>
      </c>
      <c r="H82" s="84">
        <v>4</v>
      </c>
      <c r="I82" s="84">
        <v>6</v>
      </c>
      <c r="J82" s="85">
        <v>1</v>
      </c>
      <c r="K82" s="85">
        <v>1</v>
      </c>
      <c r="L82" s="85">
        <v>5</v>
      </c>
      <c r="M82" s="85">
        <v>4</v>
      </c>
      <c r="N82" s="85">
        <v>6</v>
      </c>
      <c r="O82" s="85">
        <v>8</v>
      </c>
      <c r="P82" s="85">
        <v>1</v>
      </c>
      <c r="Q82" s="85">
        <v>1</v>
      </c>
      <c r="R82" s="85">
        <v>5</v>
      </c>
      <c r="S82" s="85">
        <v>4</v>
      </c>
      <c r="T82" s="85">
        <v>6</v>
      </c>
      <c r="U82" s="85">
        <v>8</v>
      </c>
      <c r="V82" s="85">
        <v>1</v>
      </c>
      <c r="W82" s="85">
        <v>1</v>
      </c>
      <c r="X82" s="85">
        <v>5</v>
      </c>
      <c r="Y82" s="85">
        <v>4</v>
      </c>
      <c r="Z82" s="85">
        <v>6</v>
      </c>
      <c r="AA82" s="85">
        <v>8</v>
      </c>
      <c r="AB82" s="85">
        <v>1</v>
      </c>
      <c r="AC82" s="85">
        <v>1</v>
      </c>
      <c r="AD82" s="85">
        <v>5</v>
      </c>
      <c r="AE82" s="85">
        <v>4</v>
      </c>
      <c r="AF82" s="85">
        <v>6</v>
      </c>
      <c r="AG82" s="85">
        <v>8</v>
      </c>
      <c r="AH82" s="85">
        <v>1</v>
      </c>
      <c r="AI82" s="85">
        <v>1</v>
      </c>
      <c r="AJ82" s="85">
        <v>1</v>
      </c>
      <c r="AK82" s="85">
        <v>1</v>
      </c>
      <c r="AL82" s="85">
        <v>1</v>
      </c>
      <c r="AM82" s="85">
        <v>1</v>
      </c>
      <c r="AN82" s="85">
        <v>1</v>
      </c>
      <c r="AO82" s="85">
        <v>1</v>
      </c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1:55" s="87" customFormat="1" ht="11.25" x14ac:dyDescent="0.2">
      <c r="A83" s="18">
        <v>77</v>
      </c>
      <c r="B83" s="82" t="s">
        <v>1083</v>
      </c>
      <c r="C83" s="82" t="s">
        <v>1084</v>
      </c>
      <c r="D83" s="82" t="s">
        <v>1220</v>
      </c>
      <c r="E83" s="83" t="s">
        <v>3</v>
      </c>
      <c r="F83" s="82" t="s">
        <v>1230</v>
      </c>
      <c r="G83" s="82" t="s">
        <v>511</v>
      </c>
      <c r="H83" s="84">
        <v>4</v>
      </c>
      <c r="I83" s="84">
        <v>6</v>
      </c>
      <c r="J83" s="85"/>
      <c r="K83" s="85"/>
      <c r="L83" s="85">
        <v>6</v>
      </c>
      <c r="M83" s="85">
        <v>5</v>
      </c>
      <c r="N83" s="85">
        <v>5</v>
      </c>
      <c r="O83" s="85">
        <v>7</v>
      </c>
      <c r="P83" s="85"/>
      <c r="Q83" s="85"/>
      <c r="R83" s="85">
        <v>6</v>
      </c>
      <c r="S83" s="85">
        <v>5</v>
      </c>
      <c r="T83" s="85">
        <v>5</v>
      </c>
      <c r="U83" s="85">
        <v>7</v>
      </c>
      <c r="V83" s="85"/>
      <c r="W83" s="85"/>
      <c r="X83" s="85">
        <v>6</v>
      </c>
      <c r="Y83" s="85">
        <v>5</v>
      </c>
      <c r="Z83" s="85">
        <v>5</v>
      </c>
      <c r="AA83" s="85">
        <v>7</v>
      </c>
      <c r="AB83" s="85"/>
      <c r="AC83" s="85"/>
      <c r="AD83" s="85">
        <v>6</v>
      </c>
      <c r="AE83" s="85">
        <v>5</v>
      </c>
      <c r="AF83" s="85">
        <v>5</v>
      </c>
      <c r="AG83" s="85">
        <v>7</v>
      </c>
      <c r="AH83" s="85"/>
      <c r="AI83" s="85"/>
      <c r="AJ83" s="85">
        <v>1</v>
      </c>
      <c r="AK83" s="85">
        <v>1</v>
      </c>
      <c r="AL83" s="85">
        <v>1</v>
      </c>
      <c r="AM83" s="85">
        <v>1</v>
      </c>
      <c r="AN83" s="85">
        <v>1</v>
      </c>
      <c r="AO83" s="85">
        <v>1</v>
      </c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</row>
    <row r="84" spans="1:55" s="87" customFormat="1" ht="11.25" x14ac:dyDescent="0.2">
      <c r="A84" s="18">
        <v>78</v>
      </c>
      <c r="B84" s="82" t="s">
        <v>1081</v>
      </c>
      <c r="C84" s="82" t="s">
        <v>1082</v>
      </c>
      <c r="D84" s="82" t="s">
        <v>1220</v>
      </c>
      <c r="E84" s="83" t="s">
        <v>3</v>
      </c>
      <c r="F84" s="82" t="s">
        <v>1221</v>
      </c>
      <c r="G84" s="82" t="s">
        <v>511</v>
      </c>
      <c r="H84" s="84">
        <v>2</v>
      </c>
      <c r="I84" s="84">
        <v>6</v>
      </c>
      <c r="J84" s="85"/>
      <c r="K84" s="85"/>
      <c r="L84" s="85">
        <v>2</v>
      </c>
      <c r="M84" s="85">
        <v>1</v>
      </c>
      <c r="N84" s="85">
        <v>3</v>
      </c>
      <c r="O84" s="85">
        <v>2</v>
      </c>
      <c r="P84" s="85"/>
      <c r="Q84" s="85"/>
      <c r="R84" s="85">
        <v>2</v>
      </c>
      <c r="S84" s="85">
        <v>1</v>
      </c>
      <c r="T84" s="85">
        <v>3</v>
      </c>
      <c r="U84" s="85">
        <v>2</v>
      </c>
      <c r="V84" s="85"/>
      <c r="W84" s="85"/>
      <c r="X84" s="85">
        <v>2</v>
      </c>
      <c r="Y84" s="85">
        <v>1</v>
      </c>
      <c r="Z84" s="85">
        <v>3</v>
      </c>
      <c r="AA84" s="85">
        <v>2</v>
      </c>
      <c r="AB84" s="85"/>
      <c r="AC84" s="85"/>
      <c r="AD84" s="85">
        <v>2</v>
      </c>
      <c r="AE84" s="85">
        <v>1</v>
      </c>
      <c r="AF84" s="85">
        <v>3</v>
      </c>
      <c r="AG84" s="85">
        <v>2</v>
      </c>
      <c r="AH84" s="85"/>
      <c r="AI84" s="85"/>
      <c r="AJ84" s="85">
        <v>1</v>
      </c>
      <c r="AK84" s="85">
        <v>1</v>
      </c>
      <c r="AL84" s="85">
        <v>1</v>
      </c>
      <c r="AM84" s="85">
        <v>1</v>
      </c>
      <c r="AN84" s="85">
        <v>1</v>
      </c>
      <c r="AO84" s="85">
        <v>1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1:55" s="96" customFormat="1" ht="11.25" x14ac:dyDescent="0.2">
      <c r="A85" s="18">
        <v>79</v>
      </c>
      <c r="B85" s="93" t="s">
        <v>1311</v>
      </c>
      <c r="C85" s="93" t="s">
        <v>1312</v>
      </c>
      <c r="D85" s="93" t="s">
        <v>1220</v>
      </c>
      <c r="E85" s="94" t="s">
        <v>4</v>
      </c>
      <c r="F85" s="93" t="s">
        <v>1230</v>
      </c>
      <c r="G85" s="93" t="s">
        <v>511</v>
      </c>
      <c r="H85" s="95">
        <v>5</v>
      </c>
      <c r="I85" s="95">
        <v>6</v>
      </c>
      <c r="J85" s="85">
        <v>9</v>
      </c>
      <c r="K85" s="85">
        <v>9</v>
      </c>
      <c r="L85" s="85">
        <v>3</v>
      </c>
      <c r="M85" s="85">
        <v>4</v>
      </c>
      <c r="N85" s="85">
        <v>3</v>
      </c>
      <c r="O85" s="85">
        <v>3</v>
      </c>
      <c r="P85" s="85">
        <v>9</v>
      </c>
      <c r="Q85" s="85">
        <v>9</v>
      </c>
      <c r="R85" s="85">
        <v>3</v>
      </c>
      <c r="S85" s="85">
        <v>4</v>
      </c>
      <c r="T85" s="85">
        <v>3</v>
      </c>
      <c r="U85" s="85">
        <v>3</v>
      </c>
      <c r="V85" s="85">
        <v>9</v>
      </c>
      <c r="W85" s="85">
        <v>9</v>
      </c>
      <c r="X85" s="85">
        <v>3</v>
      </c>
      <c r="Y85" s="85">
        <v>4</v>
      </c>
      <c r="Z85" s="85">
        <v>3</v>
      </c>
      <c r="AA85" s="85">
        <v>3</v>
      </c>
      <c r="AB85" s="85">
        <v>9</v>
      </c>
      <c r="AC85" s="85">
        <v>9</v>
      </c>
      <c r="AD85" s="85">
        <v>3</v>
      </c>
      <c r="AE85" s="85">
        <v>4</v>
      </c>
      <c r="AF85" s="85">
        <v>3</v>
      </c>
      <c r="AG85" s="85">
        <v>3</v>
      </c>
      <c r="AH85" s="85">
        <v>9</v>
      </c>
      <c r="AI85" s="85">
        <v>1</v>
      </c>
      <c r="AJ85" s="85">
        <v>1</v>
      </c>
      <c r="AK85" s="85">
        <v>1</v>
      </c>
      <c r="AL85" s="85">
        <v>1</v>
      </c>
      <c r="AM85" s="85">
        <v>1</v>
      </c>
      <c r="AN85" s="85">
        <v>1</v>
      </c>
      <c r="AO85" s="85">
        <v>1</v>
      </c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</row>
    <row r="86" spans="1:55" s="87" customFormat="1" ht="11.25" x14ac:dyDescent="0.2">
      <c r="A86" s="18">
        <v>80</v>
      </c>
      <c r="B86" s="82" t="s">
        <v>930</v>
      </c>
      <c r="C86" s="82" t="s">
        <v>931</v>
      </c>
      <c r="D86" s="82" t="s">
        <v>898</v>
      </c>
      <c r="E86" s="83" t="s">
        <v>3</v>
      </c>
      <c r="F86" s="82" t="s">
        <v>1221</v>
      </c>
      <c r="G86" s="82" t="s">
        <v>510</v>
      </c>
      <c r="H86" s="84">
        <v>1</v>
      </c>
      <c r="I86" s="84">
        <v>3</v>
      </c>
      <c r="J86" s="85"/>
      <c r="K86" s="85"/>
      <c r="L86" s="85">
        <v>1</v>
      </c>
      <c r="M86" s="85">
        <v>1</v>
      </c>
      <c r="N86" s="85">
        <v>2</v>
      </c>
      <c r="O86" s="85">
        <v>1</v>
      </c>
      <c r="P86" s="85"/>
      <c r="Q86" s="85"/>
      <c r="R86" s="85">
        <v>1</v>
      </c>
      <c r="S86" s="85">
        <v>1</v>
      </c>
      <c r="T86" s="85">
        <v>2</v>
      </c>
      <c r="U86" s="85">
        <v>1</v>
      </c>
      <c r="V86" s="85"/>
      <c r="W86" s="85"/>
      <c r="X86" s="85">
        <v>1</v>
      </c>
      <c r="Y86" s="85">
        <v>1</v>
      </c>
      <c r="Z86" s="85">
        <v>2</v>
      </c>
      <c r="AA86" s="85">
        <v>1</v>
      </c>
      <c r="AB86" s="85"/>
      <c r="AC86" s="85"/>
      <c r="AD86" s="85">
        <v>1</v>
      </c>
      <c r="AE86" s="85">
        <v>1</v>
      </c>
      <c r="AF86" s="85">
        <v>2</v>
      </c>
      <c r="AG86" s="85">
        <v>1</v>
      </c>
      <c r="AH86" s="85"/>
      <c r="AI86" s="85"/>
      <c r="AJ86" s="85">
        <v>1</v>
      </c>
      <c r="AK86" s="85">
        <v>1</v>
      </c>
      <c r="AL86" s="85">
        <v>1</v>
      </c>
      <c r="AM86" s="85">
        <v>1</v>
      </c>
      <c r="AN86" s="85">
        <v>1</v>
      </c>
      <c r="AO86" s="85">
        <v>1</v>
      </c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</row>
    <row r="87" spans="1:55" s="87" customFormat="1" ht="11.25" x14ac:dyDescent="0.2">
      <c r="A87" s="18">
        <v>81</v>
      </c>
      <c r="B87" s="82" t="s">
        <v>936</v>
      </c>
      <c r="C87" s="82" t="s">
        <v>937</v>
      </c>
      <c r="D87" s="82" t="s">
        <v>1220</v>
      </c>
      <c r="E87" s="83" t="s">
        <v>3</v>
      </c>
      <c r="F87" s="82" t="s">
        <v>1221</v>
      </c>
      <c r="G87" s="82" t="s">
        <v>510</v>
      </c>
      <c r="H87" s="84">
        <v>2</v>
      </c>
      <c r="I87" s="84">
        <v>6</v>
      </c>
      <c r="J87" s="85"/>
      <c r="K87" s="85"/>
      <c r="L87" s="85">
        <v>3</v>
      </c>
      <c r="M87" s="85">
        <v>4</v>
      </c>
      <c r="N87" s="85">
        <v>2</v>
      </c>
      <c r="O87" s="85">
        <v>1</v>
      </c>
      <c r="P87" s="85"/>
      <c r="Q87" s="85"/>
      <c r="R87" s="85">
        <v>3</v>
      </c>
      <c r="S87" s="85">
        <v>4</v>
      </c>
      <c r="T87" s="85">
        <v>2</v>
      </c>
      <c r="U87" s="85">
        <v>1</v>
      </c>
      <c r="V87" s="85"/>
      <c r="W87" s="85"/>
      <c r="X87" s="85">
        <v>3</v>
      </c>
      <c r="Y87" s="85">
        <v>4</v>
      </c>
      <c r="Z87" s="85">
        <v>2</v>
      </c>
      <c r="AA87" s="85">
        <v>1</v>
      </c>
      <c r="AB87" s="85"/>
      <c r="AC87" s="85"/>
      <c r="AD87" s="85">
        <v>3</v>
      </c>
      <c r="AE87" s="85">
        <v>4</v>
      </c>
      <c r="AF87" s="85">
        <v>2</v>
      </c>
      <c r="AG87" s="85">
        <v>1</v>
      </c>
      <c r="AH87" s="85"/>
      <c r="AI87" s="85"/>
      <c r="AJ87" s="85">
        <v>1</v>
      </c>
      <c r="AK87" s="85">
        <v>1</v>
      </c>
      <c r="AL87" s="85">
        <v>1</v>
      </c>
      <c r="AM87" s="85">
        <v>1</v>
      </c>
      <c r="AN87" s="85">
        <v>1</v>
      </c>
      <c r="AO87" s="85">
        <v>1</v>
      </c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</row>
    <row r="88" spans="1:55" s="87" customFormat="1" ht="11.25" x14ac:dyDescent="0.2">
      <c r="A88" s="18">
        <v>82</v>
      </c>
      <c r="B88" s="82" t="s">
        <v>915</v>
      </c>
      <c r="C88" s="82" t="s">
        <v>916</v>
      </c>
      <c r="D88" s="82" t="s">
        <v>898</v>
      </c>
      <c r="E88" s="83" t="s">
        <v>3</v>
      </c>
      <c r="F88" s="82" t="s">
        <v>1221</v>
      </c>
      <c r="G88" s="82" t="s">
        <v>510</v>
      </c>
      <c r="H88" s="84">
        <v>1</v>
      </c>
      <c r="I88" s="84">
        <v>4</v>
      </c>
      <c r="J88" s="85"/>
      <c r="K88" s="85"/>
      <c r="L88" s="85">
        <v>3</v>
      </c>
      <c r="M88" s="85">
        <v>1</v>
      </c>
      <c r="N88" s="85">
        <v>1</v>
      </c>
      <c r="O88" s="85">
        <v>2</v>
      </c>
      <c r="P88" s="85"/>
      <c r="Q88" s="85"/>
      <c r="R88" s="85">
        <v>3</v>
      </c>
      <c r="S88" s="85">
        <v>1</v>
      </c>
      <c r="T88" s="85">
        <v>1</v>
      </c>
      <c r="U88" s="85">
        <v>2</v>
      </c>
      <c r="V88" s="85"/>
      <c r="W88" s="85"/>
      <c r="X88" s="85">
        <v>3</v>
      </c>
      <c r="Y88" s="85">
        <v>1</v>
      </c>
      <c r="Z88" s="85">
        <v>1</v>
      </c>
      <c r="AA88" s="85">
        <v>2</v>
      </c>
      <c r="AB88" s="85"/>
      <c r="AC88" s="85"/>
      <c r="AD88" s="85">
        <v>3</v>
      </c>
      <c r="AE88" s="85">
        <v>1</v>
      </c>
      <c r="AF88" s="85">
        <v>1</v>
      </c>
      <c r="AG88" s="85">
        <v>2</v>
      </c>
      <c r="AH88" s="85"/>
      <c r="AI88" s="85"/>
      <c r="AJ88" s="85">
        <v>1</v>
      </c>
      <c r="AK88" s="85">
        <v>1</v>
      </c>
      <c r="AL88" s="85">
        <v>1</v>
      </c>
      <c r="AM88" s="85">
        <v>1</v>
      </c>
      <c r="AN88" s="85">
        <v>1</v>
      </c>
      <c r="AO88" s="85">
        <v>1</v>
      </c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1:55" s="87" customFormat="1" ht="11.25" x14ac:dyDescent="0.2">
      <c r="A89" s="18">
        <v>83</v>
      </c>
      <c r="B89" s="82" t="s">
        <v>891</v>
      </c>
      <c r="C89" s="82" t="s">
        <v>892</v>
      </c>
      <c r="D89" s="82" t="s">
        <v>1220</v>
      </c>
      <c r="E89" s="83" t="s">
        <v>3</v>
      </c>
      <c r="F89" s="82" t="s">
        <v>1221</v>
      </c>
      <c r="G89" s="82" t="s">
        <v>510</v>
      </c>
      <c r="H89" s="84">
        <v>2</v>
      </c>
      <c r="I89" s="84">
        <v>5</v>
      </c>
      <c r="J89" s="85"/>
      <c r="K89" s="85"/>
      <c r="L89" s="85">
        <v>1</v>
      </c>
      <c r="M89" s="85">
        <v>3</v>
      </c>
      <c r="N89" s="85">
        <v>4</v>
      </c>
      <c r="O89" s="85">
        <v>2</v>
      </c>
      <c r="P89" s="85"/>
      <c r="Q89" s="85"/>
      <c r="R89" s="85">
        <v>1</v>
      </c>
      <c r="S89" s="85">
        <v>3</v>
      </c>
      <c r="T89" s="85">
        <v>4</v>
      </c>
      <c r="U89" s="85">
        <v>2</v>
      </c>
      <c r="V89" s="85"/>
      <c r="W89" s="85"/>
      <c r="X89" s="85">
        <v>1</v>
      </c>
      <c r="Y89" s="85">
        <v>3</v>
      </c>
      <c r="Z89" s="85">
        <v>4</v>
      </c>
      <c r="AA89" s="85">
        <v>2</v>
      </c>
      <c r="AB89" s="85"/>
      <c r="AC89" s="85"/>
      <c r="AD89" s="85">
        <v>1</v>
      </c>
      <c r="AE89" s="85">
        <v>3</v>
      </c>
      <c r="AF89" s="85">
        <v>4</v>
      </c>
      <c r="AG89" s="85">
        <v>2</v>
      </c>
      <c r="AH89" s="85"/>
      <c r="AI89" s="85"/>
      <c r="AJ89" s="85">
        <v>1</v>
      </c>
      <c r="AK89" s="85">
        <v>1</v>
      </c>
      <c r="AL89" s="85">
        <v>1</v>
      </c>
      <c r="AM89" s="85">
        <v>1</v>
      </c>
      <c r="AN89" s="85">
        <v>1</v>
      </c>
      <c r="AO89" s="85">
        <v>1</v>
      </c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1:55" s="87" customFormat="1" ht="11.25" x14ac:dyDescent="0.2">
      <c r="A90" s="18">
        <v>84</v>
      </c>
      <c r="B90" s="82" t="s">
        <v>1317</v>
      </c>
      <c r="C90" s="82" t="s">
        <v>1318</v>
      </c>
      <c r="D90" s="82" t="s">
        <v>1220</v>
      </c>
      <c r="E90" s="83" t="s">
        <v>4</v>
      </c>
      <c r="F90" s="82" t="s">
        <v>1221</v>
      </c>
      <c r="G90" s="82" t="s">
        <v>511</v>
      </c>
      <c r="H90" s="84">
        <v>3</v>
      </c>
      <c r="I90" s="84">
        <v>6</v>
      </c>
      <c r="J90" s="85">
        <v>7</v>
      </c>
      <c r="K90" s="85">
        <v>7</v>
      </c>
      <c r="L90" s="85">
        <v>3</v>
      </c>
      <c r="M90" s="85">
        <v>6</v>
      </c>
      <c r="N90" s="85">
        <v>3</v>
      </c>
      <c r="O90" s="85">
        <v>4</v>
      </c>
      <c r="P90" s="85">
        <v>7</v>
      </c>
      <c r="Q90" s="85">
        <v>7</v>
      </c>
      <c r="R90" s="85">
        <v>3</v>
      </c>
      <c r="S90" s="85">
        <v>6</v>
      </c>
      <c r="T90" s="85">
        <v>3</v>
      </c>
      <c r="U90" s="85">
        <v>4</v>
      </c>
      <c r="V90" s="85">
        <v>7</v>
      </c>
      <c r="W90" s="85">
        <v>7</v>
      </c>
      <c r="X90" s="85">
        <v>3</v>
      </c>
      <c r="Y90" s="85">
        <v>6</v>
      </c>
      <c r="Z90" s="85">
        <v>3</v>
      </c>
      <c r="AA90" s="85">
        <v>4</v>
      </c>
      <c r="AB90" s="85">
        <v>7</v>
      </c>
      <c r="AC90" s="85">
        <v>7</v>
      </c>
      <c r="AD90" s="85">
        <v>3</v>
      </c>
      <c r="AE90" s="85">
        <v>6</v>
      </c>
      <c r="AF90" s="85">
        <v>3</v>
      </c>
      <c r="AG90" s="85">
        <v>4</v>
      </c>
      <c r="AH90" s="85">
        <v>7</v>
      </c>
      <c r="AI90" s="85">
        <v>1</v>
      </c>
      <c r="AJ90" s="85">
        <v>1</v>
      </c>
      <c r="AK90" s="85">
        <v>1</v>
      </c>
      <c r="AL90" s="85">
        <v>1</v>
      </c>
      <c r="AM90" s="85">
        <v>1</v>
      </c>
      <c r="AN90" s="85">
        <v>1</v>
      </c>
      <c r="AO90" s="85">
        <v>1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1:55" s="87" customFormat="1" ht="11.25" x14ac:dyDescent="0.2">
      <c r="A91" s="18">
        <v>85</v>
      </c>
      <c r="B91" s="82" t="s">
        <v>1319</v>
      </c>
      <c r="C91" s="82" t="s">
        <v>1320</v>
      </c>
      <c r="D91" s="82" t="s">
        <v>1220</v>
      </c>
      <c r="E91" s="83" t="s">
        <v>4</v>
      </c>
      <c r="F91" s="82" t="s">
        <v>1221</v>
      </c>
      <c r="G91" s="82" t="s">
        <v>511</v>
      </c>
      <c r="H91" s="84">
        <v>2</v>
      </c>
      <c r="I91" s="84">
        <v>6</v>
      </c>
      <c r="J91" s="85">
        <v>1</v>
      </c>
      <c r="K91" s="85">
        <v>1</v>
      </c>
      <c r="L91" s="85">
        <v>3</v>
      </c>
      <c r="M91" s="85">
        <v>2</v>
      </c>
      <c r="N91" s="85">
        <v>1</v>
      </c>
      <c r="O91" s="85">
        <v>1</v>
      </c>
      <c r="P91" s="85">
        <v>1</v>
      </c>
      <c r="Q91" s="85">
        <v>1</v>
      </c>
      <c r="R91" s="85">
        <v>3</v>
      </c>
      <c r="S91" s="85">
        <v>2</v>
      </c>
      <c r="T91" s="85">
        <v>1</v>
      </c>
      <c r="U91" s="85">
        <v>1</v>
      </c>
      <c r="V91" s="85">
        <v>1</v>
      </c>
      <c r="W91" s="85">
        <v>1</v>
      </c>
      <c r="X91" s="85">
        <v>3</v>
      </c>
      <c r="Y91" s="85">
        <v>2</v>
      </c>
      <c r="Z91" s="85">
        <v>1</v>
      </c>
      <c r="AA91" s="85">
        <v>1</v>
      </c>
      <c r="AB91" s="85">
        <v>1</v>
      </c>
      <c r="AC91" s="85">
        <v>1</v>
      </c>
      <c r="AD91" s="85">
        <v>3</v>
      </c>
      <c r="AE91" s="85">
        <v>2</v>
      </c>
      <c r="AF91" s="85">
        <v>1</v>
      </c>
      <c r="AG91" s="85">
        <v>1</v>
      </c>
      <c r="AH91" s="85">
        <v>1</v>
      </c>
      <c r="AI91" s="85">
        <v>1</v>
      </c>
      <c r="AJ91" s="85">
        <v>1</v>
      </c>
      <c r="AK91" s="85">
        <v>1</v>
      </c>
      <c r="AL91" s="85">
        <v>1</v>
      </c>
      <c r="AM91" s="85">
        <v>1</v>
      </c>
      <c r="AN91" s="85">
        <v>1</v>
      </c>
      <c r="AO91" s="85">
        <v>1</v>
      </c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1:55" s="87" customFormat="1" ht="11.25" x14ac:dyDescent="0.2">
      <c r="A92" s="18">
        <v>86</v>
      </c>
      <c r="B92" s="82" t="s">
        <v>1323</v>
      </c>
      <c r="C92" s="82" t="s">
        <v>1324</v>
      </c>
      <c r="D92" s="82" t="s">
        <v>1220</v>
      </c>
      <c r="E92" s="83" t="s">
        <v>4</v>
      </c>
      <c r="F92" s="82" t="s">
        <v>1221</v>
      </c>
      <c r="G92" s="82" t="s">
        <v>511</v>
      </c>
      <c r="H92" s="84">
        <v>4</v>
      </c>
      <c r="I92" s="84">
        <v>6</v>
      </c>
      <c r="J92" s="85">
        <v>4</v>
      </c>
      <c r="K92" s="85">
        <v>4</v>
      </c>
      <c r="L92" s="85">
        <v>7</v>
      </c>
      <c r="M92" s="85">
        <v>6</v>
      </c>
      <c r="N92" s="85">
        <v>7</v>
      </c>
      <c r="O92" s="85">
        <v>2</v>
      </c>
      <c r="P92" s="85">
        <v>4</v>
      </c>
      <c r="Q92" s="85">
        <v>4</v>
      </c>
      <c r="R92" s="85">
        <v>7</v>
      </c>
      <c r="S92" s="85">
        <v>6</v>
      </c>
      <c r="T92" s="85">
        <v>7</v>
      </c>
      <c r="U92" s="85">
        <v>2</v>
      </c>
      <c r="V92" s="85">
        <v>4</v>
      </c>
      <c r="W92" s="85">
        <v>4</v>
      </c>
      <c r="X92" s="85">
        <v>7</v>
      </c>
      <c r="Y92" s="85">
        <v>6</v>
      </c>
      <c r="Z92" s="85">
        <v>7</v>
      </c>
      <c r="AA92" s="85">
        <v>2</v>
      </c>
      <c r="AB92" s="85">
        <v>4</v>
      </c>
      <c r="AC92" s="85">
        <v>4</v>
      </c>
      <c r="AD92" s="85">
        <v>7</v>
      </c>
      <c r="AE92" s="85">
        <v>6</v>
      </c>
      <c r="AF92" s="85">
        <v>7</v>
      </c>
      <c r="AG92" s="85">
        <v>2</v>
      </c>
      <c r="AH92" s="85">
        <v>4</v>
      </c>
      <c r="AI92" s="85">
        <v>1</v>
      </c>
      <c r="AJ92" s="85">
        <v>1</v>
      </c>
      <c r="AK92" s="85">
        <v>1</v>
      </c>
      <c r="AL92" s="85">
        <v>1</v>
      </c>
      <c r="AM92" s="85">
        <v>1</v>
      </c>
      <c r="AN92" s="85">
        <v>1</v>
      </c>
      <c r="AO92" s="85">
        <v>1</v>
      </c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</row>
    <row r="93" spans="1:55" s="87" customFormat="1" ht="11.25" x14ac:dyDescent="0.2">
      <c r="A93" s="18">
        <v>87</v>
      </c>
      <c r="B93" s="82" t="s">
        <v>1089</v>
      </c>
      <c r="C93" s="82" t="s">
        <v>1090</v>
      </c>
      <c r="D93" s="82" t="s">
        <v>1220</v>
      </c>
      <c r="E93" s="83" t="s">
        <v>3</v>
      </c>
      <c r="F93" s="82" t="s">
        <v>1221</v>
      </c>
      <c r="G93" s="82" t="s">
        <v>511</v>
      </c>
      <c r="H93" s="84">
        <v>3</v>
      </c>
      <c r="I93" s="84">
        <v>6</v>
      </c>
      <c r="J93" s="85"/>
      <c r="K93" s="85"/>
      <c r="L93" s="85">
        <v>8</v>
      </c>
      <c r="M93" s="85">
        <v>5</v>
      </c>
      <c r="N93" s="85">
        <v>10</v>
      </c>
      <c r="O93" s="85">
        <v>5</v>
      </c>
      <c r="P93" s="85"/>
      <c r="Q93" s="85"/>
      <c r="R93" s="85">
        <v>8</v>
      </c>
      <c r="S93" s="85">
        <v>5</v>
      </c>
      <c r="T93" s="85">
        <v>10</v>
      </c>
      <c r="U93" s="85">
        <v>5</v>
      </c>
      <c r="V93" s="85"/>
      <c r="W93" s="85"/>
      <c r="X93" s="85">
        <v>8</v>
      </c>
      <c r="Y93" s="85">
        <v>5</v>
      </c>
      <c r="Z93" s="85">
        <v>10</v>
      </c>
      <c r="AA93" s="85">
        <v>5</v>
      </c>
      <c r="AB93" s="85"/>
      <c r="AC93" s="85"/>
      <c r="AD93" s="85">
        <v>8</v>
      </c>
      <c r="AE93" s="85">
        <v>5</v>
      </c>
      <c r="AF93" s="85">
        <v>10</v>
      </c>
      <c r="AG93" s="85">
        <v>5</v>
      </c>
      <c r="AH93" s="85"/>
      <c r="AI93" s="85"/>
      <c r="AJ93" s="85">
        <v>1</v>
      </c>
      <c r="AK93" s="85">
        <v>1</v>
      </c>
      <c r="AL93" s="85">
        <v>1</v>
      </c>
      <c r="AM93" s="85">
        <v>1</v>
      </c>
      <c r="AN93" s="85">
        <v>1</v>
      </c>
      <c r="AO93" s="85">
        <v>1</v>
      </c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1:55" s="87" customFormat="1" ht="11.25" x14ac:dyDescent="0.2">
      <c r="A94" s="18">
        <v>88</v>
      </c>
      <c r="B94" s="82" t="s">
        <v>899</v>
      </c>
      <c r="C94" s="82" t="s">
        <v>900</v>
      </c>
      <c r="D94" s="82" t="s">
        <v>1220</v>
      </c>
      <c r="E94" s="83" t="s">
        <v>3</v>
      </c>
      <c r="F94" s="82" t="s">
        <v>1221</v>
      </c>
      <c r="G94" s="82" t="s">
        <v>510</v>
      </c>
      <c r="H94" s="84">
        <v>2</v>
      </c>
      <c r="I94" s="84">
        <v>4</v>
      </c>
      <c r="J94" s="85"/>
      <c r="K94" s="85"/>
      <c r="L94" s="85">
        <v>1</v>
      </c>
      <c r="M94" s="85">
        <v>1</v>
      </c>
      <c r="N94" s="85">
        <v>1</v>
      </c>
      <c r="O94" s="85">
        <v>1</v>
      </c>
      <c r="P94" s="85"/>
      <c r="Q94" s="85"/>
      <c r="R94" s="85">
        <v>1</v>
      </c>
      <c r="S94" s="85">
        <v>1</v>
      </c>
      <c r="T94" s="85">
        <v>1</v>
      </c>
      <c r="U94" s="85">
        <v>1</v>
      </c>
      <c r="V94" s="85"/>
      <c r="W94" s="85"/>
      <c r="X94" s="85">
        <v>1</v>
      </c>
      <c r="Y94" s="85">
        <v>1</v>
      </c>
      <c r="Z94" s="85">
        <v>1</v>
      </c>
      <c r="AA94" s="85">
        <v>1</v>
      </c>
      <c r="AB94" s="85"/>
      <c r="AC94" s="85"/>
      <c r="AD94" s="85">
        <v>1</v>
      </c>
      <c r="AE94" s="85">
        <v>1</v>
      </c>
      <c r="AF94" s="85">
        <v>1</v>
      </c>
      <c r="AG94" s="85">
        <v>1</v>
      </c>
      <c r="AH94" s="85"/>
      <c r="AI94" s="85"/>
      <c r="AJ94" s="85">
        <v>1</v>
      </c>
      <c r="AK94" s="85">
        <v>1</v>
      </c>
      <c r="AL94" s="85">
        <v>1</v>
      </c>
      <c r="AM94" s="85">
        <v>1</v>
      </c>
      <c r="AN94" s="85">
        <v>1</v>
      </c>
      <c r="AO94" s="85">
        <v>1</v>
      </c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1:55" s="87" customFormat="1" ht="11.25" x14ac:dyDescent="0.2">
      <c r="A95" s="18">
        <v>89</v>
      </c>
      <c r="B95" s="82" t="s">
        <v>902</v>
      </c>
      <c r="C95" s="82" t="s">
        <v>903</v>
      </c>
      <c r="D95" s="82" t="s">
        <v>1220</v>
      </c>
      <c r="E95" s="83" t="s">
        <v>3</v>
      </c>
      <c r="F95" s="82" t="s">
        <v>1221</v>
      </c>
      <c r="G95" s="82" t="s">
        <v>510</v>
      </c>
      <c r="H95" s="84">
        <v>2</v>
      </c>
      <c r="I95" s="84">
        <v>4</v>
      </c>
      <c r="J95" s="85"/>
      <c r="K95" s="85"/>
      <c r="L95" s="85">
        <v>1</v>
      </c>
      <c r="M95" s="85">
        <v>1</v>
      </c>
      <c r="N95" s="85">
        <v>1</v>
      </c>
      <c r="O95" s="85">
        <v>1</v>
      </c>
      <c r="P95" s="85"/>
      <c r="Q95" s="85"/>
      <c r="R95" s="85">
        <v>1</v>
      </c>
      <c r="S95" s="85">
        <v>1</v>
      </c>
      <c r="T95" s="85">
        <v>1</v>
      </c>
      <c r="U95" s="85">
        <v>1</v>
      </c>
      <c r="V95" s="85"/>
      <c r="W95" s="85"/>
      <c r="X95" s="85">
        <v>1</v>
      </c>
      <c r="Y95" s="85">
        <v>1</v>
      </c>
      <c r="Z95" s="85">
        <v>1</v>
      </c>
      <c r="AA95" s="85">
        <v>1</v>
      </c>
      <c r="AB95" s="85"/>
      <c r="AC95" s="85"/>
      <c r="AD95" s="85">
        <v>1</v>
      </c>
      <c r="AE95" s="85">
        <v>1</v>
      </c>
      <c r="AF95" s="85">
        <v>1</v>
      </c>
      <c r="AG95" s="85">
        <v>1</v>
      </c>
      <c r="AH95" s="85"/>
      <c r="AI95" s="85"/>
      <c r="AJ95" s="85">
        <v>1</v>
      </c>
      <c r="AK95" s="85">
        <v>1</v>
      </c>
      <c r="AL95" s="85">
        <v>1</v>
      </c>
      <c r="AM95" s="85">
        <v>1</v>
      </c>
      <c r="AN95" s="85">
        <v>1</v>
      </c>
      <c r="AO95" s="85">
        <v>1</v>
      </c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55" s="87" customFormat="1" ht="11.25" x14ac:dyDescent="0.2">
      <c r="A96" s="18">
        <v>90</v>
      </c>
      <c r="B96" s="82" t="s">
        <v>962</v>
      </c>
      <c r="C96" s="82" t="s">
        <v>963</v>
      </c>
      <c r="D96" s="82" t="s">
        <v>898</v>
      </c>
      <c r="E96" s="83" t="s">
        <v>3</v>
      </c>
      <c r="F96" s="82" t="s">
        <v>1221</v>
      </c>
      <c r="G96" s="82" t="s">
        <v>510</v>
      </c>
      <c r="H96" s="84">
        <v>1</v>
      </c>
      <c r="I96" s="84">
        <v>5</v>
      </c>
      <c r="J96" s="85"/>
      <c r="K96" s="85"/>
      <c r="L96" s="85">
        <v>1</v>
      </c>
      <c r="M96" s="85">
        <v>1</v>
      </c>
      <c r="N96" s="85">
        <v>1</v>
      </c>
      <c r="O96" s="85">
        <v>1</v>
      </c>
      <c r="P96" s="85"/>
      <c r="Q96" s="85"/>
      <c r="R96" s="85">
        <v>1</v>
      </c>
      <c r="S96" s="85">
        <v>1</v>
      </c>
      <c r="T96" s="85">
        <v>1</v>
      </c>
      <c r="U96" s="85">
        <v>1</v>
      </c>
      <c r="V96" s="85"/>
      <c r="W96" s="85"/>
      <c r="X96" s="85">
        <v>1</v>
      </c>
      <c r="Y96" s="85">
        <v>1</v>
      </c>
      <c r="Z96" s="85">
        <v>1</v>
      </c>
      <c r="AA96" s="85">
        <v>1</v>
      </c>
      <c r="AB96" s="85"/>
      <c r="AC96" s="85"/>
      <c r="AD96" s="85">
        <v>1</v>
      </c>
      <c r="AE96" s="85">
        <v>1</v>
      </c>
      <c r="AF96" s="85">
        <v>1</v>
      </c>
      <c r="AG96" s="85">
        <v>1</v>
      </c>
      <c r="AH96" s="85"/>
      <c r="AI96" s="85"/>
      <c r="AJ96" s="85">
        <v>1</v>
      </c>
      <c r="AK96" s="85">
        <v>1</v>
      </c>
      <c r="AL96" s="85">
        <v>1</v>
      </c>
      <c r="AM96" s="85">
        <v>1</v>
      </c>
      <c r="AN96" s="85">
        <v>1</v>
      </c>
      <c r="AO96" s="85">
        <v>1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1:55" s="87" customFormat="1" ht="11.25" x14ac:dyDescent="0.2">
      <c r="A97" s="18">
        <v>91</v>
      </c>
      <c r="B97" s="82" t="s">
        <v>950</v>
      </c>
      <c r="C97" s="82" t="s">
        <v>951</v>
      </c>
      <c r="D97" s="82" t="s">
        <v>898</v>
      </c>
      <c r="E97" s="83" t="s">
        <v>3</v>
      </c>
      <c r="F97" s="82" t="s">
        <v>1221</v>
      </c>
      <c r="G97" s="82" t="s">
        <v>510</v>
      </c>
      <c r="H97" s="84">
        <v>1</v>
      </c>
      <c r="I97" s="84">
        <v>4</v>
      </c>
      <c r="J97" s="85"/>
      <c r="K97" s="85"/>
      <c r="L97" s="85">
        <v>1</v>
      </c>
      <c r="M97" s="85">
        <v>1</v>
      </c>
      <c r="N97" s="85">
        <v>1</v>
      </c>
      <c r="O97" s="85">
        <v>1</v>
      </c>
      <c r="P97" s="85"/>
      <c r="Q97" s="85"/>
      <c r="R97" s="85">
        <v>1</v>
      </c>
      <c r="S97" s="85">
        <v>1</v>
      </c>
      <c r="T97" s="85">
        <v>1</v>
      </c>
      <c r="U97" s="85">
        <v>1</v>
      </c>
      <c r="V97" s="85"/>
      <c r="W97" s="85"/>
      <c r="X97" s="85">
        <v>1</v>
      </c>
      <c r="Y97" s="85">
        <v>1</v>
      </c>
      <c r="Z97" s="85">
        <v>1</v>
      </c>
      <c r="AA97" s="85">
        <v>1</v>
      </c>
      <c r="AB97" s="85"/>
      <c r="AC97" s="85"/>
      <c r="AD97" s="85">
        <v>1</v>
      </c>
      <c r="AE97" s="85">
        <v>1</v>
      </c>
      <c r="AF97" s="85">
        <v>1</v>
      </c>
      <c r="AG97" s="85">
        <v>1</v>
      </c>
      <c r="AH97" s="85"/>
      <c r="AI97" s="85"/>
      <c r="AJ97" s="85">
        <v>1</v>
      </c>
      <c r="AK97" s="85">
        <v>1</v>
      </c>
      <c r="AL97" s="85">
        <v>1</v>
      </c>
      <c r="AM97" s="85">
        <v>1</v>
      </c>
      <c r="AN97" s="85">
        <v>1</v>
      </c>
      <c r="AO97" s="85">
        <v>1</v>
      </c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1:55" s="87" customFormat="1" ht="11.25" x14ac:dyDescent="0.2">
      <c r="A98" s="18">
        <v>92</v>
      </c>
      <c r="B98" s="82" t="s">
        <v>1327</v>
      </c>
      <c r="C98" s="82" t="s">
        <v>1328</v>
      </c>
      <c r="D98" s="82" t="s">
        <v>1220</v>
      </c>
      <c r="E98" s="83" t="s">
        <v>4</v>
      </c>
      <c r="F98" s="82" t="s">
        <v>1221</v>
      </c>
      <c r="G98" s="82" t="s">
        <v>511</v>
      </c>
      <c r="H98" s="84">
        <v>2</v>
      </c>
      <c r="I98" s="84">
        <v>6</v>
      </c>
      <c r="J98" s="85">
        <v>7</v>
      </c>
      <c r="K98" s="85">
        <v>7</v>
      </c>
      <c r="L98" s="85">
        <v>2</v>
      </c>
      <c r="M98" s="85">
        <v>8</v>
      </c>
      <c r="N98" s="85">
        <v>4</v>
      </c>
      <c r="O98" s="85">
        <v>5</v>
      </c>
      <c r="P98" s="85">
        <v>7</v>
      </c>
      <c r="Q98" s="85">
        <v>7</v>
      </c>
      <c r="R98" s="85">
        <v>2</v>
      </c>
      <c r="S98" s="85">
        <v>8</v>
      </c>
      <c r="T98" s="85">
        <v>4</v>
      </c>
      <c r="U98" s="85">
        <v>5</v>
      </c>
      <c r="V98" s="85">
        <v>7</v>
      </c>
      <c r="W98" s="85">
        <v>7</v>
      </c>
      <c r="X98" s="85">
        <v>2</v>
      </c>
      <c r="Y98" s="85">
        <v>8</v>
      </c>
      <c r="Z98" s="85">
        <v>4</v>
      </c>
      <c r="AA98" s="85">
        <v>5</v>
      </c>
      <c r="AB98" s="85">
        <v>7</v>
      </c>
      <c r="AC98" s="85">
        <v>7</v>
      </c>
      <c r="AD98" s="85">
        <v>2</v>
      </c>
      <c r="AE98" s="85">
        <v>8</v>
      </c>
      <c r="AF98" s="85">
        <v>4</v>
      </c>
      <c r="AG98" s="85">
        <v>5</v>
      </c>
      <c r="AH98" s="85">
        <v>7</v>
      </c>
      <c r="AI98" s="85">
        <v>1</v>
      </c>
      <c r="AJ98" s="85">
        <v>1</v>
      </c>
      <c r="AK98" s="85">
        <v>1</v>
      </c>
      <c r="AL98" s="85">
        <v>1</v>
      </c>
      <c r="AM98" s="85">
        <v>1</v>
      </c>
      <c r="AN98" s="85">
        <v>1</v>
      </c>
      <c r="AO98" s="85">
        <v>1</v>
      </c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</row>
    <row r="99" spans="1:55" s="87" customFormat="1" ht="11.25" x14ac:dyDescent="0.2">
      <c r="A99" s="18">
        <v>93</v>
      </c>
      <c r="B99" s="82" t="s">
        <v>1331</v>
      </c>
      <c r="C99" s="82" t="s">
        <v>1332</v>
      </c>
      <c r="D99" s="82" t="s">
        <v>1220</v>
      </c>
      <c r="E99" s="83" t="s">
        <v>4</v>
      </c>
      <c r="F99" s="82" t="s">
        <v>1221</v>
      </c>
      <c r="G99" s="82" t="s">
        <v>510</v>
      </c>
      <c r="H99" s="84">
        <v>2</v>
      </c>
      <c r="I99" s="84">
        <v>5</v>
      </c>
      <c r="J99" s="85">
        <v>4</v>
      </c>
      <c r="K99" s="85">
        <v>4</v>
      </c>
      <c r="L99" s="85">
        <v>1</v>
      </c>
      <c r="M99" s="85">
        <v>1</v>
      </c>
      <c r="N99" s="85">
        <v>1</v>
      </c>
      <c r="O99" s="85">
        <v>1</v>
      </c>
      <c r="P99" s="85">
        <v>4</v>
      </c>
      <c r="Q99" s="85">
        <v>4</v>
      </c>
      <c r="R99" s="85">
        <v>1</v>
      </c>
      <c r="S99" s="85">
        <v>1</v>
      </c>
      <c r="T99" s="85">
        <v>1</v>
      </c>
      <c r="U99" s="85">
        <v>1</v>
      </c>
      <c r="V99" s="85">
        <v>4</v>
      </c>
      <c r="W99" s="85">
        <v>4</v>
      </c>
      <c r="X99" s="85">
        <v>1</v>
      </c>
      <c r="Y99" s="85">
        <v>1</v>
      </c>
      <c r="Z99" s="85">
        <v>1</v>
      </c>
      <c r="AA99" s="85">
        <v>1</v>
      </c>
      <c r="AB99" s="85">
        <v>4</v>
      </c>
      <c r="AC99" s="85">
        <v>4</v>
      </c>
      <c r="AD99" s="85">
        <v>1</v>
      </c>
      <c r="AE99" s="85">
        <v>1</v>
      </c>
      <c r="AF99" s="85">
        <v>1</v>
      </c>
      <c r="AG99" s="85">
        <v>1</v>
      </c>
      <c r="AH99" s="85">
        <v>4</v>
      </c>
      <c r="AI99" s="85">
        <v>1</v>
      </c>
      <c r="AJ99" s="85">
        <v>1</v>
      </c>
      <c r="AK99" s="85">
        <v>1</v>
      </c>
      <c r="AL99" s="85">
        <v>1</v>
      </c>
      <c r="AM99" s="85">
        <v>1</v>
      </c>
      <c r="AN99" s="85">
        <v>1</v>
      </c>
      <c r="AO99" s="85">
        <v>1</v>
      </c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</row>
    <row r="100" spans="1:55" s="87" customFormat="1" ht="11.25" x14ac:dyDescent="0.2">
      <c r="A100" s="18">
        <v>94</v>
      </c>
      <c r="B100" s="82" t="s">
        <v>925</v>
      </c>
      <c r="C100" s="82" t="s">
        <v>926</v>
      </c>
      <c r="D100" s="82" t="s">
        <v>1220</v>
      </c>
      <c r="E100" s="83" t="s">
        <v>3</v>
      </c>
      <c r="F100" s="82" t="s">
        <v>1221</v>
      </c>
      <c r="G100" s="82" t="s">
        <v>510</v>
      </c>
      <c r="H100" s="84">
        <v>3</v>
      </c>
      <c r="I100" s="84">
        <v>6</v>
      </c>
      <c r="J100" s="85"/>
      <c r="K100" s="85"/>
      <c r="L100" s="85">
        <v>3</v>
      </c>
      <c r="M100" s="85">
        <v>2</v>
      </c>
      <c r="N100" s="85">
        <v>2</v>
      </c>
      <c r="O100" s="85">
        <v>4</v>
      </c>
      <c r="P100" s="85"/>
      <c r="Q100" s="85"/>
      <c r="R100" s="85">
        <v>3</v>
      </c>
      <c r="S100" s="85">
        <v>2</v>
      </c>
      <c r="T100" s="85">
        <v>2</v>
      </c>
      <c r="U100" s="85">
        <v>4</v>
      </c>
      <c r="V100" s="85"/>
      <c r="W100" s="85"/>
      <c r="X100" s="85">
        <v>3</v>
      </c>
      <c r="Y100" s="85">
        <v>2</v>
      </c>
      <c r="Z100" s="85">
        <v>2</v>
      </c>
      <c r="AA100" s="85">
        <v>4</v>
      </c>
      <c r="AB100" s="85"/>
      <c r="AC100" s="85"/>
      <c r="AD100" s="85">
        <v>3</v>
      </c>
      <c r="AE100" s="85">
        <v>2</v>
      </c>
      <c r="AF100" s="85">
        <v>2</v>
      </c>
      <c r="AG100" s="85">
        <v>4</v>
      </c>
      <c r="AH100" s="85"/>
      <c r="AI100" s="85"/>
      <c r="AJ100" s="85">
        <v>1</v>
      </c>
      <c r="AK100" s="85">
        <v>1</v>
      </c>
      <c r="AL100" s="85">
        <v>1</v>
      </c>
      <c r="AM100" s="85">
        <v>1</v>
      </c>
      <c r="AN100" s="85">
        <v>1</v>
      </c>
      <c r="AO100" s="85">
        <v>1</v>
      </c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</row>
    <row r="101" spans="1:55" s="87" customFormat="1" ht="11.25" x14ac:dyDescent="0.2">
      <c r="A101" s="18">
        <v>95</v>
      </c>
      <c r="B101" s="82" t="s">
        <v>956</v>
      </c>
      <c r="C101" s="82" t="s">
        <v>957</v>
      </c>
      <c r="D101" s="82" t="s">
        <v>1220</v>
      </c>
      <c r="E101" s="83" t="s">
        <v>3</v>
      </c>
      <c r="F101" s="82" t="s">
        <v>1221</v>
      </c>
      <c r="G101" s="82" t="s">
        <v>510</v>
      </c>
      <c r="H101" s="84">
        <v>3</v>
      </c>
      <c r="I101" s="84">
        <v>6</v>
      </c>
      <c r="J101" s="85"/>
      <c r="K101" s="85"/>
      <c r="L101" s="85">
        <v>5</v>
      </c>
      <c r="M101" s="85">
        <v>1</v>
      </c>
      <c r="N101" s="85">
        <v>1</v>
      </c>
      <c r="O101" s="85">
        <v>3</v>
      </c>
      <c r="P101" s="85"/>
      <c r="Q101" s="85"/>
      <c r="R101" s="85">
        <v>5</v>
      </c>
      <c r="S101" s="85">
        <v>1</v>
      </c>
      <c r="T101" s="85">
        <v>1</v>
      </c>
      <c r="U101" s="85">
        <v>3</v>
      </c>
      <c r="V101" s="85"/>
      <c r="W101" s="85"/>
      <c r="X101" s="85">
        <v>5</v>
      </c>
      <c r="Y101" s="85">
        <v>1</v>
      </c>
      <c r="Z101" s="85">
        <v>1</v>
      </c>
      <c r="AA101" s="85">
        <v>3</v>
      </c>
      <c r="AB101" s="85"/>
      <c r="AC101" s="85"/>
      <c r="AD101" s="85">
        <v>5</v>
      </c>
      <c r="AE101" s="85">
        <v>1</v>
      </c>
      <c r="AF101" s="85">
        <v>1</v>
      </c>
      <c r="AG101" s="85">
        <v>3</v>
      </c>
      <c r="AH101" s="85"/>
      <c r="AI101" s="85"/>
      <c r="AJ101" s="85">
        <v>1</v>
      </c>
      <c r="AK101" s="85">
        <v>1</v>
      </c>
      <c r="AL101" s="85">
        <v>1</v>
      </c>
      <c r="AM101" s="85">
        <v>1</v>
      </c>
      <c r="AN101" s="85">
        <v>1</v>
      </c>
      <c r="AO101" s="85">
        <v>1</v>
      </c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</row>
    <row r="102" spans="1:55" s="87" customFormat="1" ht="11.25" x14ac:dyDescent="0.2">
      <c r="A102" s="18">
        <v>96</v>
      </c>
      <c r="B102" s="82" t="s">
        <v>1333</v>
      </c>
      <c r="C102" s="82" t="s">
        <v>1334</v>
      </c>
      <c r="D102" s="82" t="s">
        <v>1220</v>
      </c>
      <c r="E102" s="83" t="s">
        <v>4</v>
      </c>
      <c r="F102" s="82" t="s">
        <v>1221</v>
      </c>
      <c r="G102" s="82" t="s">
        <v>510</v>
      </c>
      <c r="H102" s="84">
        <v>2</v>
      </c>
      <c r="I102" s="84">
        <v>6</v>
      </c>
      <c r="J102" s="85">
        <v>1</v>
      </c>
      <c r="K102" s="85">
        <v>1</v>
      </c>
      <c r="L102" s="85">
        <v>5</v>
      </c>
      <c r="M102" s="85">
        <v>3</v>
      </c>
      <c r="N102" s="85">
        <v>4</v>
      </c>
      <c r="O102" s="85">
        <v>4</v>
      </c>
      <c r="P102" s="85">
        <v>1</v>
      </c>
      <c r="Q102" s="85">
        <v>1</v>
      </c>
      <c r="R102" s="85">
        <v>5</v>
      </c>
      <c r="S102" s="85">
        <v>3</v>
      </c>
      <c r="T102" s="85">
        <v>4</v>
      </c>
      <c r="U102" s="85">
        <v>4</v>
      </c>
      <c r="V102" s="85">
        <v>1</v>
      </c>
      <c r="W102" s="85">
        <v>1</v>
      </c>
      <c r="X102" s="85">
        <v>5</v>
      </c>
      <c r="Y102" s="85">
        <v>3</v>
      </c>
      <c r="Z102" s="85">
        <v>4</v>
      </c>
      <c r="AA102" s="85">
        <v>4</v>
      </c>
      <c r="AB102" s="85">
        <v>1</v>
      </c>
      <c r="AC102" s="85">
        <v>1</v>
      </c>
      <c r="AD102" s="85">
        <v>5</v>
      </c>
      <c r="AE102" s="85">
        <v>3</v>
      </c>
      <c r="AF102" s="85">
        <v>4</v>
      </c>
      <c r="AG102" s="85">
        <v>4</v>
      </c>
      <c r="AH102" s="85">
        <v>1</v>
      </c>
      <c r="AI102" s="85">
        <v>1</v>
      </c>
      <c r="AJ102" s="85">
        <v>1</v>
      </c>
      <c r="AK102" s="85">
        <v>1</v>
      </c>
      <c r="AL102" s="85">
        <v>1</v>
      </c>
      <c r="AM102" s="85">
        <v>1</v>
      </c>
      <c r="AN102" s="85">
        <v>1</v>
      </c>
      <c r="AO102" s="85">
        <v>1</v>
      </c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1:55" s="87" customFormat="1" ht="11.25" x14ac:dyDescent="0.2">
      <c r="A103" s="18">
        <v>97</v>
      </c>
      <c r="B103" s="82" t="s">
        <v>919</v>
      </c>
      <c r="C103" s="82" t="s">
        <v>920</v>
      </c>
      <c r="D103" s="82" t="s">
        <v>898</v>
      </c>
      <c r="E103" s="83" t="s">
        <v>3</v>
      </c>
      <c r="F103" s="82" t="s">
        <v>1221</v>
      </c>
      <c r="G103" s="82" t="s">
        <v>510</v>
      </c>
      <c r="H103" s="84">
        <v>1</v>
      </c>
      <c r="I103" s="84">
        <v>5</v>
      </c>
      <c r="J103" s="85"/>
      <c r="K103" s="85"/>
      <c r="L103" s="85">
        <v>1</v>
      </c>
      <c r="M103" s="85">
        <v>3</v>
      </c>
      <c r="N103" s="85">
        <v>1</v>
      </c>
      <c r="O103" s="85">
        <v>1</v>
      </c>
      <c r="P103" s="85"/>
      <c r="Q103" s="85"/>
      <c r="R103" s="85">
        <v>1</v>
      </c>
      <c r="S103" s="85">
        <v>3</v>
      </c>
      <c r="T103" s="85">
        <v>1</v>
      </c>
      <c r="U103" s="85">
        <v>1</v>
      </c>
      <c r="V103" s="85"/>
      <c r="W103" s="85"/>
      <c r="X103" s="85">
        <v>1</v>
      </c>
      <c r="Y103" s="85">
        <v>3</v>
      </c>
      <c r="Z103" s="85">
        <v>1</v>
      </c>
      <c r="AA103" s="85">
        <v>1</v>
      </c>
      <c r="AB103" s="85"/>
      <c r="AC103" s="85"/>
      <c r="AD103" s="85">
        <v>1</v>
      </c>
      <c r="AE103" s="85">
        <v>3</v>
      </c>
      <c r="AF103" s="85">
        <v>1</v>
      </c>
      <c r="AG103" s="85">
        <v>1</v>
      </c>
      <c r="AH103" s="85"/>
      <c r="AI103" s="85"/>
      <c r="AJ103" s="85">
        <v>1</v>
      </c>
      <c r="AK103" s="85">
        <v>1</v>
      </c>
      <c r="AL103" s="85">
        <v>1</v>
      </c>
      <c r="AM103" s="85">
        <v>1</v>
      </c>
      <c r="AN103" s="85">
        <v>1</v>
      </c>
      <c r="AO103" s="85">
        <v>1</v>
      </c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</row>
    <row r="104" spans="1:55" s="87" customFormat="1" ht="11.25" x14ac:dyDescent="0.2">
      <c r="A104" s="18">
        <v>98</v>
      </c>
      <c r="B104" s="82" t="s">
        <v>933</v>
      </c>
      <c r="C104" s="82" t="s">
        <v>934</v>
      </c>
      <c r="D104" s="82" t="s">
        <v>1220</v>
      </c>
      <c r="E104" s="83" t="s">
        <v>3</v>
      </c>
      <c r="F104" s="82" t="s">
        <v>1221</v>
      </c>
      <c r="G104" s="82" t="s">
        <v>510</v>
      </c>
      <c r="H104" s="84">
        <v>4</v>
      </c>
      <c r="I104" s="84">
        <v>6</v>
      </c>
      <c r="J104" s="85"/>
      <c r="K104" s="85"/>
      <c r="L104" s="85">
        <v>5</v>
      </c>
      <c r="M104" s="85">
        <v>4</v>
      </c>
      <c r="N104" s="85">
        <v>5</v>
      </c>
      <c r="O104" s="85">
        <v>6</v>
      </c>
      <c r="P104" s="85"/>
      <c r="Q104" s="85"/>
      <c r="R104" s="85">
        <v>5</v>
      </c>
      <c r="S104" s="85">
        <v>4</v>
      </c>
      <c r="T104" s="85">
        <v>5</v>
      </c>
      <c r="U104" s="85">
        <v>6</v>
      </c>
      <c r="V104" s="85"/>
      <c r="W104" s="85"/>
      <c r="X104" s="85">
        <v>5</v>
      </c>
      <c r="Y104" s="85">
        <v>4</v>
      </c>
      <c r="Z104" s="85">
        <v>5</v>
      </c>
      <c r="AA104" s="85">
        <v>6</v>
      </c>
      <c r="AB104" s="85"/>
      <c r="AC104" s="85"/>
      <c r="AD104" s="85">
        <v>5</v>
      </c>
      <c r="AE104" s="85">
        <v>4</v>
      </c>
      <c r="AF104" s="85">
        <v>5</v>
      </c>
      <c r="AG104" s="85">
        <v>6</v>
      </c>
      <c r="AH104" s="85"/>
      <c r="AI104" s="85"/>
      <c r="AJ104" s="85">
        <v>1</v>
      </c>
      <c r="AK104" s="85">
        <v>1</v>
      </c>
      <c r="AL104" s="85">
        <v>1</v>
      </c>
      <c r="AM104" s="85">
        <v>1</v>
      </c>
      <c r="AN104" s="85">
        <v>1</v>
      </c>
      <c r="AO104" s="85">
        <v>1</v>
      </c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</row>
    <row r="105" spans="1:55" s="87" customFormat="1" ht="11.25" x14ac:dyDescent="0.2">
      <c r="A105" s="18">
        <v>99</v>
      </c>
      <c r="B105" s="82" t="s">
        <v>965</v>
      </c>
      <c r="C105" s="82" t="s">
        <v>966</v>
      </c>
      <c r="D105" s="82" t="s">
        <v>898</v>
      </c>
      <c r="E105" s="83" t="s">
        <v>3</v>
      </c>
      <c r="F105" s="82" t="s">
        <v>1221</v>
      </c>
      <c r="G105" s="82" t="s">
        <v>510</v>
      </c>
      <c r="H105" s="84">
        <v>1</v>
      </c>
      <c r="I105" s="84">
        <v>3</v>
      </c>
      <c r="J105" s="85"/>
      <c r="K105" s="85"/>
      <c r="L105" s="85">
        <v>1</v>
      </c>
      <c r="M105" s="85">
        <v>1</v>
      </c>
      <c r="N105" s="85">
        <v>1</v>
      </c>
      <c r="O105" s="85">
        <v>1</v>
      </c>
      <c r="P105" s="85"/>
      <c r="Q105" s="85"/>
      <c r="R105" s="85">
        <v>1</v>
      </c>
      <c r="S105" s="85">
        <v>1</v>
      </c>
      <c r="T105" s="85">
        <v>1</v>
      </c>
      <c r="U105" s="85">
        <v>1</v>
      </c>
      <c r="V105" s="85"/>
      <c r="W105" s="85"/>
      <c r="X105" s="85">
        <v>1</v>
      </c>
      <c r="Y105" s="85">
        <v>1</v>
      </c>
      <c r="Z105" s="85">
        <v>1</v>
      </c>
      <c r="AA105" s="85">
        <v>1</v>
      </c>
      <c r="AB105" s="85"/>
      <c r="AC105" s="85"/>
      <c r="AD105" s="85">
        <v>1</v>
      </c>
      <c r="AE105" s="85">
        <v>1</v>
      </c>
      <c r="AF105" s="85">
        <v>1</v>
      </c>
      <c r="AG105" s="85">
        <v>1</v>
      </c>
      <c r="AH105" s="85"/>
      <c r="AI105" s="85"/>
      <c r="AJ105" s="85">
        <v>1</v>
      </c>
      <c r="AK105" s="85">
        <v>1</v>
      </c>
      <c r="AL105" s="85">
        <v>1</v>
      </c>
      <c r="AM105" s="85">
        <v>1</v>
      </c>
      <c r="AN105" s="85">
        <v>1</v>
      </c>
      <c r="AO105" s="85">
        <v>1</v>
      </c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</row>
    <row r="106" spans="1:55" s="87" customFormat="1" ht="11.25" x14ac:dyDescent="0.2">
      <c r="A106" s="18">
        <v>100</v>
      </c>
      <c r="B106" s="82" t="s">
        <v>1337</v>
      </c>
      <c r="C106" s="82" t="s">
        <v>1338</v>
      </c>
      <c r="D106" s="82" t="s">
        <v>1220</v>
      </c>
      <c r="E106" s="83" t="s">
        <v>4</v>
      </c>
      <c r="F106" s="82" t="s">
        <v>1221</v>
      </c>
      <c r="G106" s="82" t="s">
        <v>510</v>
      </c>
      <c r="H106" s="84">
        <v>2</v>
      </c>
      <c r="I106" s="84">
        <v>6</v>
      </c>
      <c r="J106" s="85">
        <v>1</v>
      </c>
      <c r="K106" s="85">
        <v>1</v>
      </c>
      <c r="L106" s="85">
        <v>1</v>
      </c>
      <c r="M106" s="85">
        <v>1</v>
      </c>
      <c r="N106" s="85">
        <v>2</v>
      </c>
      <c r="O106" s="85">
        <v>1</v>
      </c>
      <c r="P106" s="85">
        <v>1</v>
      </c>
      <c r="Q106" s="85">
        <v>1</v>
      </c>
      <c r="R106" s="85">
        <v>1</v>
      </c>
      <c r="S106" s="85">
        <v>1</v>
      </c>
      <c r="T106" s="85">
        <v>2</v>
      </c>
      <c r="U106" s="85">
        <v>1</v>
      </c>
      <c r="V106" s="85">
        <v>1</v>
      </c>
      <c r="W106" s="85">
        <v>1</v>
      </c>
      <c r="X106" s="85">
        <v>1</v>
      </c>
      <c r="Y106" s="85">
        <v>1</v>
      </c>
      <c r="Z106" s="85">
        <v>2</v>
      </c>
      <c r="AA106" s="85">
        <v>1</v>
      </c>
      <c r="AB106" s="85">
        <v>1</v>
      </c>
      <c r="AC106" s="85">
        <v>1</v>
      </c>
      <c r="AD106" s="85">
        <v>1</v>
      </c>
      <c r="AE106" s="85">
        <v>1</v>
      </c>
      <c r="AF106" s="85">
        <v>2</v>
      </c>
      <c r="AG106" s="85">
        <v>1</v>
      </c>
      <c r="AH106" s="85">
        <v>1</v>
      </c>
      <c r="AI106" s="85">
        <v>1</v>
      </c>
      <c r="AJ106" s="85">
        <v>1</v>
      </c>
      <c r="AK106" s="85">
        <v>1</v>
      </c>
      <c r="AL106" s="85">
        <v>1</v>
      </c>
      <c r="AM106" s="85">
        <v>1</v>
      </c>
      <c r="AN106" s="85">
        <v>1</v>
      </c>
      <c r="AO106" s="85">
        <v>1</v>
      </c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</row>
    <row r="107" spans="1:55" s="87" customFormat="1" ht="11.25" x14ac:dyDescent="0.2">
      <c r="A107" s="18">
        <v>101</v>
      </c>
      <c r="B107" s="82" t="s">
        <v>895</v>
      </c>
      <c r="C107" s="82" t="s">
        <v>896</v>
      </c>
      <c r="D107" s="82" t="s">
        <v>898</v>
      </c>
      <c r="E107" s="83" t="s">
        <v>3</v>
      </c>
      <c r="F107" s="82" t="s">
        <v>1221</v>
      </c>
      <c r="G107" s="82" t="s">
        <v>510</v>
      </c>
      <c r="H107" s="84">
        <v>1</v>
      </c>
      <c r="I107" s="84">
        <v>4</v>
      </c>
      <c r="J107" s="85"/>
      <c r="K107" s="85"/>
      <c r="L107" s="85">
        <v>1</v>
      </c>
      <c r="M107" s="85">
        <v>1</v>
      </c>
      <c r="N107" s="85">
        <v>2</v>
      </c>
      <c r="O107" s="85">
        <v>1</v>
      </c>
      <c r="P107" s="85"/>
      <c r="Q107" s="85"/>
      <c r="R107" s="85">
        <v>1</v>
      </c>
      <c r="S107" s="85">
        <v>1</v>
      </c>
      <c r="T107" s="85">
        <v>2</v>
      </c>
      <c r="U107" s="85">
        <v>1</v>
      </c>
      <c r="V107" s="85"/>
      <c r="W107" s="85"/>
      <c r="X107" s="85">
        <v>1</v>
      </c>
      <c r="Y107" s="85">
        <v>1</v>
      </c>
      <c r="Z107" s="85">
        <v>2</v>
      </c>
      <c r="AA107" s="85">
        <v>1</v>
      </c>
      <c r="AB107" s="85"/>
      <c r="AC107" s="85"/>
      <c r="AD107" s="85">
        <v>1</v>
      </c>
      <c r="AE107" s="85">
        <v>1</v>
      </c>
      <c r="AF107" s="85">
        <v>2</v>
      </c>
      <c r="AG107" s="85">
        <v>1</v>
      </c>
      <c r="AH107" s="85"/>
      <c r="AI107" s="85"/>
      <c r="AJ107" s="85">
        <v>1</v>
      </c>
      <c r="AK107" s="85">
        <v>1</v>
      </c>
      <c r="AL107" s="85">
        <v>1</v>
      </c>
      <c r="AM107" s="85">
        <v>1</v>
      </c>
      <c r="AN107" s="85">
        <v>1</v>
      </c>
      <c r="AO107" s="85">
        <v>1</v>
      </c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</row>
    <row r="108" spans="1:55" s="87" customFormat="1" ht="11.25" x14ac:dyDescent="0.2">
      <c r="A108" s="18">
        <v>102</v>
      </c>
      <c r="B108" s="82" t="s">
        <v>1339</v>
      </c>
      <c r="C108" s="82" t="s">
        <v>1340</v>
      </c>
      <c r="D108" s="82" t="s">
        <v>1220</v>
      </c>
      <c r="E108" s="83" t="s">
        <v>4</v>
      </c>
      <c r="F108" s="82" t="s">
        <v>1221</v>
      </c>
      <c r="G108" s="82" t="s">
        <v>510</v>
      </c>
      <c r="H108" s="84">
        <v>2</v>
      </c>
      <c r="I108" s="84">
        <v>6</v>
      </c>
      <c r="J108" s="85">
        <v>1</v>
      </c>
      <c r="K108" s="85">
        <v>1</v>
      </c>
      <c r="L108" s="85">
        <v>5</v>
      </c>
      <c r="M108" s="85">
        <v>1</v>
      </c>
      <c r="N108" s="85">
        <v>1</v>
      </c>
      <c r="O108" s="85">
        <v>3</v>
      </c>
      <c r="P108" s="85">
        <v>1</v>
      </c>
      <c r="Q108" s="85">
        <v>1</v>
      </c>
      <c r="R108" s="85">
        <v>5</v>
      </c>
      <c r="S108" s="85">
        <v>1</v>
      </c>
      <c r="T108" s="85">
        <v>1</v>
      </c>
      <c r="U108" s="85">
        <v>3</v>
      </c>
      <c r="V108" s="85">
        <v>1</v>
      </c>
      <c r="W108" s="85">
        <v>1</v>
      </c>
      <c r="X108" s="85">
        <v>5</v>
      </c>
      <c r="Y108" s="85">
        <v>1</v>
      </c>
      <c r="Z108" s="85">
        <v>1</v>
      </c>
      <c r="AA108" s="85">
        <v>3</v>
      </c>
      <c r="AB108" s="85">
        <v>1</v>
      </c>
      <c r="AC108" s="85">
        <v>1</v>
      </c>
      <c r="AD108" s="85">
        <v>5</v>
      </c>
      <c r="AE108" s="85">
        <v>1</v>
      </c>
      <c r="AF108" s="85">
        <v>1</v>
      </c>
      <c r="AG108" s="85">
        <v>3</v>
      </c>
      <c r="AH108" s="85">
        <v>1</v>
      </c>
      <c r="AI108" s="85">
        <v>1</v>
      </c>
      <c r="AJ108" s="85">
        <v>1</v>
      </c>
      <c r="AK108" s="85">
        <v>1</v>
      </c>
      <c r="AL108" s="85">
        <v>1</v>
      </c>
      <c r="AM108" s="85">
        <v>1</v>
      </c>
      <c r="AN108" s="85">
        <v>1</v>
      </c>
      <c r="AO108" s="85">
        <v>1</v>
      </c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1:55" s="87" customFormat="1" ht="11.25" x14ac:dyDescent="0.2">
      <c r="A109" s="18">
        <v>103</v>
      </c>
      <c r="B109" s="82" t="s">
        <v>1341</v>
      </c>
      <c r="C109" s="82" t="s">
        <v>1342</v>
      </c>
      <c r="D109" s="82" t="s">
        <v>1220</v>
      </c>
      <c r="E109" s="83" t="s">
        <v>4</v>
      </c>
      <c r="F109" s="82" t="s">
        <v>1221</v>
      </c>
      <c r="G109" s="82" t="s">
        <v>510</v>
      </c>
      <c r="H109" s="84">
        <v>5</v>
      </c>
      <c r="I109" s="84">
        <v>6</v>
      </c>
      <c r="J109" s="85">
        <v>6</v>
      </c>
      <c r="K109" s="85">
        <v>6</v>
      </c>
      <c r="L109" s="85">
        <v>6</v>
      </c>
      <c r="M109" s="85">
        <v>10</v>
      </c>
      <c r="N109" s="85">
        <v>3</v>
      </c>
      <c r="O109" s="85">
        <v>10</v>
      </c>
      <c r="P109" s="85">
        <v>6</v>
      </c>
      <c r="Q109" s="85">
        <v>6</v>
      </c>
      <c r="R109" s="85">
        <v>6</v>
      </c>
      <c r="S109" s="85">
        <v>10</v>
      </c>
      <c r="T109" s="85">
        <v>3</v>
      </c>
      <c r="U109" s="85">
        <v>10</v>
      </c>
      <c r="V109" s="85">
        <v>6</v>
      </c>
      <c r="W109" s="85">
        <v>6</v>
      </c>
      <c r="X109" s="85">
        <v>6</v>
      </c>
      <c r="Y109" s="85">
        <v>10</v>
      </c>
      <c r="Z109" s="85">
        <v>3</v>
      </c>
      <c r="AA109" s="85">
        <v>10</v>
      </c>
      <c r="AB109" s="85">
        <v>6</v>
      </c>
      <c r="AC109" s="85">
        <v>6</v>
      </c>
      <c r="AD109" s="85">
        <v>6</v>
      </c>
      <c r="AE109" s="85">
        <v>10</v>
      </c>
      <c r="AF109" s="85">
        <v>3</v>
      </c>
      <c r="AG109" s="85">
        <v>10</v>
      </c>
      <c r="AH109" s="85">
        <v>6</v>
      </c>
      <c r="AI109" s="85">
        <v>1</v>
      </c>
      <c r="AJ109" s="85">
        <v>1</v>
      </c>
      <c r="AK109" s="85">
        <v>1</v>
      </c>
      <c r="AL109" s="85">
        <v>1</v>
      </c>
      <c r="AM109" s="85">
        <v>1</v>
      </c>
      <c r="AN109" s="85">
        <v>1</v>
      </c>
      <c r="AO109" s="85">
        <v>1</v>
      </c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1:55" s="87" customFormat="1" ht="11.25" x14ac:dyDescent="0.2">
      <c r="A110" s="18">
        <v>104</v>
      </c>
      <c r="B110" s="82" t="s">
        <v>959</v>
      </c>
      <c r="C110" s="82" t="s">
        <v>960</v>
      </c>
      <c r="D110" s="82" t="s">
        <v>1220</v>
      </c>
      <c r="E110" s="83" t="s">
        <v>3</v>
      </c>
      <c r="F110" s="82" t="s">
        <v>1221</v>
      </c>
      <c r="G110" s="82" t="s">
        <v>510</v>
      </c>
      <c r="H110" s="84">
        <v>2</v>
      </c>
      <c r="I110" s="84">
        <v>5</v>
      </c>
      <c r="J110" s="85"/>
      <c r="K110" s="85"/>
      <c r="L110" s="85">
        <v>2</v>
      </c>
      <c r="M110" s="85">
        <v>1</v>
      </c>
      <c r="N110" s="85">
        <v>4</v>
      </c>
      <c r="O110" s="85">
        <v>2</v>
      </c>
      <c r="P110" s="85"/>
      <c r="Q110" s="85"/>
      <c r="R110" s="85">
        <v>2</v>
      </c>
      <c r="S110" s="85">
        <v>1</v>
      </c>
      <c r="T110" s="85">
        <v>4</v>
      </c>
      <c r="U110" s="85">
        <v>2</v>
      </c>
      <c r="V110" s="85"/>
      <c r="W110" s="85"/>
      <c r="X110" s="85">
        <v>2</v>
      </c>
      <c r="Y110" s="85">
        <v>1</v>
      </c>
      <c r="Z110" s="85">
        <v>4</v>
      </c>
      <c r="AA110" s="85">
        <v>2</v>
      </c>
      <c r="AB110" s="85"/>
      <c r="AC110" s="85"/>
      <c r="AD110" s="85">
        <v>2</v>
      </c>
      <c r="AE110" s="85">
        <v>1</v>
      </c>
      <c r="AF110" s="85">
        <v>4</v>
      </c>
      <c r="AG110" s="85">
        <v>2</v>
      </c>
      <c r="AH110" s="85"/>
      <c r="AI110" s="85"/>
      <c r="AJ110" s="85">
        <v>1</v>
      </c>
      <c r="AK110" s="85">
        <v>1</v>
      </c>
      <c r="AL110" s="85">
        <v>1</v>
      </c>
      <c r="AM110" s="85">
        <v>1</v>
      </c>
      <c r="AN110" s="85">
        <v>1</v>
      </c>
      <c r="AO110" s="85">
        <v>1</v>
      </c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1:55" s="87" customFormat="1" ht="11.25" x14ac:dyDescent="0.2">
      <c r="A111" s="18">
        <v>105</v>
      </c>
      <c r="B111" s="82" t="s">
        <v>1343</v>
      </c>
      <c r="C111" s="82" t="s">
        <v>1344</v>
      </c>
      <c r="D111" s="82" t="s">
        <v>1220</v>
      </c>
      <c r="E111" s="83" t="s">
        <v>4</v>
      </c>
      <c r="F111" s="82" t="s">
        <v>1221</v>
      </c>
      <c r="G111" s="82" t="s">
        <v>510</v>
      </c>
      <c r="H111" s="84">
        <v>3</v>
      </c>
      <c r="I111" s="84">
        <v>6</v>
      </c>
      <c r="J111" s="85">
        <v>2</v>
      </c>
      <c r="K111" s="85">
        <v>2</v>
      </c>
      <c r="L111" s="85">
        <v>3</v>
      </c>
      <c r="M111" s="85">
        <v>2</v>
      </c>
      <c r="N111" s="85">
        <v>6</v>
      </c>
      <c r="O111" s="85">
        <v>5</v>
      </c>
      <c r="P111" s="85">
        <v>2</v>
      </c>
      <c r="Q111" s="85">
        <v>2</v>
      </c>
      <c r="R111" s="85">
        <v>3</v>
      </c>
      <c r="S111" s="85">
        <v>2</v>
      </c>
      <c r="T111" s="85">
        <v>6</v>
      </c>
      <c r="U111" s="85">
        <v>5</v>
      </c>
      <c r="V111" s="85">
        <v>2</v>
      </c>
      <c r="W111" s="85">
        <v>2</v>
      </c>
      <c r="X111" s="85">
        <v>3</v>
      </c>
      <c r="Y111" s="85">
        <v>2</v>
      </c>
      <c r="Z111" s="85">
        <v>6</v>
      </c>
      <c r="AA111" s="85">
        <v>5</v>
      </c>
      <c r="AB111" s="85">
        <v>2</v>
      </c>
      <c r="AC111" s="85">
        <v>2</v>
      </c>
      <c r="AD111" s="85">
        <v>3</v>
      </c>
      <c r="AE111" s="85">
        <v>2</v>
      </c>
      <c r="AF111" s="85">
        <v>6</v>
      </c>
      <c r="AG111" s="85">
        <v>5</v>
      </c>
      <c r="AH111" s="85">
        <v>2</v>
      </c>
      <c r="AI111" s="85">
        <v>1</v>
      </c>
      <c r="AJ111" s="85">
        <v>1</v>
      </c>
      <c r="AK111" s="85">
        <v>1</v>
      </c>
      <c r="AL111" s="85">
        <v>1</v>
      </c>
      <c r="AM111" s="85">
        <v>1</v>
      </c>
      <c r="AN111" s="85">
        <v>1</v>
      </c>
      <c r="AO111" s="85">
        <v>1</v>
      </c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1:55" s="87" customFormat="1" ht="11.25" x14ac:dyDescent="0.2">
      <c r="A112" s="18">
        <v>106</v>
      </c>
      <c r="B112" s="82" t="s">
        <v>1352</v>
      </c>
      <c r="C112" s="82" t="s">
        <v>1353</v>
      </c>
      <c r="D112" s="82" t="s">
        <v>1220</v>
      </c>
      <c r="E112" s="83" t="s">
        <v>4</v>
      </c>
      <c r="F112" s="82" t="s">
        <v>1230</v>
      </c>
      <c r="G112" s="82" t="s">
        <v>510</v>
      </c>
      <c r="H112" s="84">
        <v>4</v>
      </c>
      <c r="I112" s="84">
        <v>6</v>
      </c>
      <c r="J112" s="85">
        <v>1</v>
      </c>
      <c r="K112" s="85">
        <v>1</v>
      </c>
      <c r="L112" s="85">
        <v>6</v>
      </c>
      <c r="M112" s="85">
        <v>7</v>
      </c>
      <c r="N112" s="85">
        <v>2</v>
      </c>
      <c r="O112" s="85">
        <v>8</v>
      </c>
      <c r="P112" s="85">
        <v>1</v>
      </c>
      <c r="Q112" s="85">
        <v>1</v>
      </c>
      <c r="R112" s="85">
        <v>6</v>
      </c>
      <c r="S112" s="85">
        <v>7</v>
      </c>
      <c r="T112" s="85">
        <v>2</v>
      </c>
      <c r="U112" s="85">
        <v>8</v>
      </c>
      <c r="V112" s="85">
        <v>1</v>
      </c>
      <c r="W112" s="85">
        <v>1</v>
      </c>
      <c r="X112" s="85">
        <v>6</v>
      </c>
      <c r="Y112" s="85">
        <v>7</v>
      </c>
      <c r="Z112" s="85">
        <v>2</v>
      </c>
      <c r="AA112" s="85">
        <v>8</v>
      </c>
      <c r="AB112" s="85">
        <v>1</v>
      </c>
      <c r="AC112" s="85">
        <v>1</v>
      </c>
      <c r="AD112" s="85">
        <v>6</v>
      </c>
      <c r="AE112" s="85">
        <v>7</v>
      </c>
      <c r="AF112" s="85">
        <v>2</v>
      </c>
      <c r="AG112" s="85">
        <v>8</v>
      </c>
      <c r="AH112" s="85">
        <v>1</v>
      </c>
      <c r="AI112" s="85">
        <v>1</v>
      </c>
      <c r="AJ112" s="85">
        <v>1</v>
      </c>
      <c r="AK112" s="85">
        <v>1</v>
      </c>
      <c r="AL112" s="85">
        <v>1</v>
      </c>
      <c r="AM112" s="85">
        <v>1</v>
      </c>
      <c r="AN112" s="85">
        <v>1</v>
      </c>
      <c r="AO112" s="85">
        <v>1</v>
      </c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1:55" s="87" customFormat="1" ht="11.25" x14ac:dyDescent="0.2">
      <c r="A113" s="18">
        <v>107</v>
      </c>
      <c r="B113" s="82" t="s">
        <v>907</v>
      </c>
      <c r="C113" s="82" t="s">
        <v>908</v>
      </c>
      <c r="D113" s="82" t="s">
        <v>898</v>
      </c>
      <c r="E113" s="83" t="s">
        <v>3</v>
      </c>
      <c r="F113" s="82" t="s">
        <v>1221</v>
      </c>
      <c r="G113" s="82" t="s">
        <v>510</v>
      </c>
      <c r="H113" s="84">
        <v>1</v>
      </c>
      <c r="I113" s="84">
        <v>5</v>
      </c>
      <c r="J113" s="85"/>
      <c r="K113" s="85"/>
      <c r="L113" s="85">
        <v>1</v>
      </c>
      <c r="M113" s="85">
        <v>1</v>
      </c>
      <c r="N113" s="85">
        <v>2</v>
      </c>
      <c r="O113" s="85">
        <v>1</v>
      </c>
      <c r="P113" s="85"/>
      <c r="Q113" s="85"/>
      <c r="R113" s="85">
        <v>1</v>
      </c>
      <c r="S113" s="85">
        <v>1</v>
      </c>
      <c r="T113" s="85">
        <v>2</v>
      </c>
      <c r="U113" s="85">
        <v>1</v>
      </c>
      <c r="V113" s="85"/>
      <c r="W113" s="85"/>
      <c r="X113" s="85">
        <v>1</v>
      </c>
      <c r="Y113" s="85">
        <v>1</v>
      </c>
      <c r="Z113" s="85">
        <v>2</v>
      </c>
      <c r="AA113" s="85">
        <v>1</v>
      </c>
      <c r="AB113" s="85"/>
      <c r="AC113" s="85"/>
      <c r="AD113" s="85">
        <v>1</v>
      </c>
      <c r="AE113" s="85">
        <v>1</v>
      </c>
      <c r="AF113" s="85">
        <v>2</v>
      </c>
      <c r="AG113" s="85">
        <v>1</v>
      </c>
      <c r="AH113" s="85"/>
      <c r="AI113" s="85"/>
      <c r="AJ113" s="85">
        <v>1</v>
      </c>
      <c r="AK113" s="85">
        <v>1</v>
      </c>
      <c r="AL113" s="85">
        <v>1</v>
      </c>
      <c r="AM113" s="85">
        <v>1</v>
      </c>
      <c r="AN113" s="85">
        <v>1</v>
      </c>
      <c r="AO113" s="85">
        <v>1</v>
      </c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1:55" s="87" customFormat="1" ht="11.25" x14ac:dyDescent="0.2">
      <c r="A114" s="18">
        <v>108</v>
      </c>
      <c r="B114" s="82" t="s">
        <v>969</v>
      </c>
      <c r="C114" s="82" t="s">
        <v>970</v>
      </c>
      <c r="D114" s="82" t="s">
        <v>898</v>
      </c>
      <c r="E114" s="83" t="s">
        <v>3</v>
      </c>
      <c r="F114" s="82" t="s">
        <v>1221</v>
      </c>
      <c r="G114" s="82" t="s">
        <v>510</v>
      </c>
      <c r="H114" s="84">
        <v>1</v>
      </c>
      <c r="I114" s="84">
        <v>4</v>
      </c>
      <c r="J114" s="85"/>
      <c r="K114" s="85"/>
      <c r="L114" s="85">
        <v>1</v>
      </c>
      <c r="M114" s="85">
        <v>1</v>
      </c>
      <c r="N114" s="85">
        <v>1</v>
      </c>
      <c r="O114" s="85">
        <v>3</v>
      </c>
      <c r="P114" s="85"/>
      <c r="Q114" s="85"/>
      <c r="R114" s="85">
        <v>1</v>
      </c>
      <c r="S114" s="85">
        <v>1</v>
      </c>
      <c r="T114" s="85">
        <v>1</v>
      </c>
      <c r="U114" s="85">
        <v>3</v>
      </c>
      <c r="V114" s="85"/>
      <c r="W114" s="85"/>
      <c r="X114" s="85">
        <v>1</v>
      </c>
      <c r="Y114" s="85">
        <v>1</v>
      </c>
      <c r="Z114" s="85">
        <v>1</v>
      </c>
      <c r="AA114" s="85">
        <v>3</v>
      </c>
      <c r="AB114" s="85"/>
      <c r="AC114" s="85"/>
      <c r="AD114" s="85">
        <v>1</v>
      </c>
      <c r="AE114" s="85">
        <v>1</v>
      </c>
      <c r="AF114" s="85">
        <v>1</v>
      </c>
      <c r="AG114" s="85">
        <v>3</v>
      </c>
      <c r="AH114" s="85"/>
      <c r="AI114" s="85"/>
      <c r="AJ114" s="85">
        <v>1</v>
      </c>
      <c r="AK114" s="85">
        <v>1</v>
      </c>
      <c r="AL114" s="85">
        <v>1</v>
      </c>
      <c r="AM114" s="85">
        <v>1</v>
      </c>
      <c r="AN114" s="85">
        <v>1</v>
      </c>
      <c r="AO114" s="85">
        <v>1</v>
      </c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</row>
    <row r="115" spans="1:55" s="87" customFormat="1" ht="11.25" x14ac:dyDescent="0.2">
      <c r="A115" s="18">
        <v>109</v>
      </c>
      <c r="B115" s="82" t="s">
        <v>1354</v>
      </c>
      <c r="C115" s="82" t="s">
        <v>1355</v>
      </c>
      <c r="D115" s="82" t="s">
        <v>898</v>
      </c>
      <c r="E115" s="83" t="s">
        <v>4</v>
      </c>
      <c r="F115" s="82" t="s">
        <v>1221</v>
      </c>
      <c r="G115" s="82" t="s">
        <v>510</v>
      </c>
      <c r="H115" s="84">
        <v>1</v>
      </c>
      <c r="I115" s="84">
        <v>3</v>
      </c>
      <c r="J115" s="85">
        <v>1</v>
      </c>
      <c r="K115" s="85">
        <v>1</v>
      </c>
      <c r="L115" s="85">
        <v>1</v>
      </c>
      <c r="M115" s="85">
        <v>1</v>
      </c>
      <c r="N115" s="85">
        <v>1</v>
      </c>
      <c r="O115" s="85">
        <v>1</v>
      </c>
      <c r="P115" s="85">
        <v>1</v>
      </c>
      <c r="Q115" s="85">
        <v>1</v>
      </c>
      <c r="R115" s="85">
        <v>1</v>
      </c>
      <c r="S115" s="85">
        <v>1</v>
      </c>
      <c r="T115" s="85">
        <v>1</v>
      </c>
      <c r="U115" s="85">
        <v>1</v>
      </c>
      <c r="V115" s="85">
        <v>1</v>
      </c>
      <c r="W115" s="85">
        <v>1</v>
      </c>
      <c r="X115" s="85">
        <v>1</v>
      </c>
      <c r="Y115" s="85">
        <v>1</v>
      </c>
      <c r="Z115" s="85">
        <v>1</v>
      </c>
      <c r="AA115" s="85">
        <v>1</v>
      </c>
      <c r="AB115" s="85">
        <v>1</v>
      </c>
      <c r="AC115" s="85">
        <v>1</v>
      </c>
      <c r="AD115" s="85">
        <v>1</v>
      </c>
      <c r="AE115" s="85">
        <v>1</v>
      </c>
      <c r="AF115" s="85">
        <v>1</v>
      </c>
      <c r="AG115" s="85">
        <v>1</v>
      </c>
      <c r="AH115" s="85">
        <v>1</v>
      </c>
      <c r="AI115" s="85">
        <v>1</v>
      </c>
      <c r="AJ115" s="85">
        <v>1</v>
      </c>
      <c r="AK115" s="85">
        <v>1</v>
      </c>
      <c r="AL115" s="85">
        <v>1</v>
      </c>
      <c r="AM115" s="85">
        <v>1</v>
      </c>
      <c r="AN115" s="85">
        <v>1</v>
      </c>
      <c r="AO115" s="85">
        <v>1</v>
      </c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</row>
    <row r="116" spans="1:55" s="87" customFormat="1" ht="11.25" x14ac:dyDescent="0.2">
      <c r="A116" s="18">
        <v>110</v>
      </c>
      <c r="B116" s="82" t="s">
        <v>1356</v>
      </c>
      <c r="C116" s="82" t="s">
        <v>1357</v>
      </c>
      <c r="D116" s="82" t="s">
        <v>1220</v>
      </c>
      <c r="E116" s="83" t="s">
        <v>4</v>
      </c>
      <c r="F116" s="82" t="s">
        <v>1221</v>
      </c>
      <c r="G116" s="82" t="s">
        <v>510</v>
      </c>
      <c r="H116" s="84">
        <v>2</v>
      </c>
      <c r="I116" s="84">
        <v>5</v>
      </c>
      <c r="J116" s="85">
        <v>2</v>
      </c>
      <c r="K116" s="85">
        <v>2</v>
      </c>
      <c r="L116" s="85">
        <v>5</v>
      </c>
      <c r="M116" s="85">
        <v>2</v>
      </c>
      <c r="N116" s="85">
        <v>1</v>
      </c>
      <c r="O116" s="85">
        <v>2</v>
      </c>
      <c r="P116" s="85">
        <v>2</v>
      </c>
      <c r="Q116" s="85">
        <v>2</v>
      </c>
      <c r="R116" s="85">
        <v>5</v>
      </c>
      <c r="S116" s="85">
        <v>2</v>
      </c>
      <c r="T116" s="85">
        <v>1</v>
      </c>
      <c r="U116" s="85">
        <v>2</v>
      </c>
      <c r="V116" s="85">
        <v>2</v>
      </c>
      <c r="W116" s="85">
        <v>2</v>
      </c>
      <c r="X116" s="85">
        <v>5</v>
      </c>
      <c r="Y116" s="85">
        <v>2</v>
      </c>
      <c r="Z116" s="85">
        <v>1</v>
      </c>
      <c r="AA116" s="85">
        <v>2</v>
      </c>
      <c r="AB116" s="85">
        <v>2</v>
      </c>
      <c r="AC116" s="85">
        <v>2</v>
      </c>
      <c r="AD116" s="85">
        <v>5</v>
      </c>
      <c r="AE116" s="85">
        <v>2</v>
      </c>
      <c r="AF116" s="85">
        <v>1</v>
      </c>
      <c r="AG116" s="85">
        <v>2</v>
      </c>
      <c r="AH116" s="85">
        <v>2</v>
      </c>
      <c r="AI116" s="85">
        <v>1</v>
      </c>
      <c r="AJ116" s="85">
        <v>1</v>
      </c>
      <c r="AK116" s="85">
        <v>1</v>
      </c>
      <c r="AL116" s="85">
        <v>1</v>
      </c>
      <c r="AM116" s="85">
        <v>1</v>
      </c>
      <c r="AN116" s="85">
        <v>1</v>
      </c>
      <c r="AO116" s="85">
        <v>1</v>
      </c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</row>
    <row r="117" spans="1:55" s="87" customFormat="1" ht="11.25" x14ac:dyDescent="0.2">
      <c r="A117" s="18">
        <v>111</v>
      </c>
      <c r="B117" s="82" t="s">
        <v>939</v>
      </c>
      <c r="C117" s="82" t="s">
        <v>940</v>
      </c>
      <c r="D117" s="82" t="s">
        <v>898</v>
      </c>
      <c r="E117" s="83" t="s">
        <v>3</v>
      </c>
      <c r="F117" s="82" t="s">
        <v>1221</v>
      </c>
      <c r="G117" s="82" t="s">
        <v>510</v>
      </c>
      <c r="H117" s="84">
        <v>1</v>
      </c>
      <c r="I117" s="84">
        <v>4</v>
      </c>
      <c r="J117" s="85"/>
      <c r="K117" s="85"/>
      <c r="L117" s="85">
        <v>1</v>
      </c>
      <c r="M117" s="85">
        <v>1</v>
      </c>
      <c r="N117" s="85">
        <v>1</v>
      </c>
      <c r="O117" s="85">
        <v>1</v>
      </c>
      <c r="P117" s="85"/>
      <c r="Q117" s="85"/>
      <c r="R117" s="85">
        <v>1</v>
      </c>
      <c r="S117" s="85">
        <v>1</v>
      </c>
      <c r="T117" s="85">
        <v>1</v>
      </c>
      <c r="U117" s="85">
        <v>1</v>
      </c>
      <c r="V117" s="85"/>
      <c r="W117" s="85"/>
      <c r="X117" s="85">
        <v>1</v>
      </c>
      <c r="Y117" s="85">
        <v>1</v>
      </c>
      <c r="Z117" s="85">
        <v>1</v>
      </c>
      <c r="AA117" s="85">
        <v>1</v>
      </c>
      <c r="AB117" s="85"/>
      <c r="AC117" s="85"/>
      <c r="AD117" s="85">
        <v>1</v>
      </c>
      <c r="AE117" s="85">
        <v>1</v>
      </c>
      <c r="AF117" s="85">
        <v>1</v>
      </c>
      <c r="AG117" s="85">
        <v>1</v>
      </c>
      <c r="AH117" s="85"/>
      <c r="AI117" s="85"/>
      <c r="AJ117" s="85">
        <v>1</v>
      </c>
      <c r="AK117" s="85">
        <v>1</v>
      </c>
      <c r="AL117" s="85">
        <v>1</v>
      </c>
      <c r="AM117" s="85">
        <v>1</v>
      </c>
      <c r="AN117" s="85">
        <v>1</v>
      </c>
      <c r="AO117" s="85">
        <v>1</v>
      </c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</row>
    <row r="118" spans="1:55" s="87" customFormat="1" ht="11.25" x14ac:dyDescent="0.2">
      <c r="A118" s="18">
        <v>112</v>
      </c>
      <c r="B118" s="82" t="s">
        <v>967</v>
      </c>
      <c r="C118" s="82" t="s">
        <v>968</v>
      </c>
      <c r="D118" s="82" t="s">
        <v>1220</v>
      </c>
      <c r="E118" s="83" t="s">
        <v>3</v>
      </c>
      <c r="F118" s="82" t="s">
        <v>1221</v>
      </c>
      <c r="G118" s="82" t="s">
        <v>510</v>
      </c>
      <c r="H118" s="84">
        <v>2</v>
      </c>
      <c r="I118" s="84">
        <v>6</v>
      </c>
      <c r="J118" s="85"/>
      <c r="K118" s="85"/>
      <c r="L118" s="85">
        <v>3</v>
      </c>
      <c r="M118" s="85">
        <v>1</v>
      </c>
      <c r="N118" s="85">
        <v>1</v>
      </c>
      <c r="O118" s="85">
        <v>2</v>
      </c>
      <c r="P118" s="85"/>
      <c r="Q118" s="85"/>
      <c r="R118" s="85">
        <v>3</v>
      </c>
      <c r="S118" s="85">
        <v>1</v>
      </c>
      <c r="T118" s="85">
        <v>1</v>
      </c>
      <c r="U118" s="85">
        <v>2</v>
      </c>
      <c r="V118" s="85"/>
      <c r="W118" s="85"/>
      <c r="X118" s="85">
        <v>3</v>
      </c>
      <c r="Y118" s="85">
        <v>1</v>
      </c>
      <c r="Z118" s="85">
        <v>1</v>
      </c>
      <c r="AA118" s="85">
        <v>2</v>
      </c>
      <c r="AB118" s="85"/>
      <c r="AC118" s="85"/>
      <c r="AD118" s="85">
        <v>3</v>
      </c>
      <c r="AE118" s="85">
        <v>1</v>
      </c>
      <c r="AF118" s="85">
        <v>1</v>
      </c>
      <c r="AG118" s="85">
        <v>2</v>
      </c>
      <c r="AH118" s="85"/>
      <c r="AI118" s="85"/>
      <c r="AJ118" s="85">
        <v>1</v>
      </c>
      <c r="AK118" s="85">
        <v>1</v>
      </c>
      <c r="AL118" s="85">
        <v>1</v>
      </c>
      <c r="AM118" s="85">
        <v>1</v>
      </c>
      <c r="AN118" s="85">
        <v>1</v>
      </c>
      <c r="AO118" s="85">
        <v>1</v>
      </c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</row>
    <row r="119" spans="1:55" s="87" customFormat="1" ht="11.25" x14ac:dyDescent="0.2">
      <c r="A119" s="18">
        <v>113</v>
      </c>
      <c r="B119" s="82" t="s">
        <v>947</v>
      </c>
      <c r="C119" s="82" t="s">
        <v>948</v>
      </c>
      <c r="D119" s="82" t="s">
        <v>1220</v>
      </c>
      <c r="E119" s="83" t="s">
        <v>3</v>
      </c>
      <c r="F119" s="82" t="s">
        <v>1221</v>
      </c>
      <c r="G119" s="82" t="s">
        <v>510</v>
      </c>
      <c r="H119" s="84">
        <v>3</v>
      </c>
      <c r="I119" s="84">
        <v>5</v>
      </c>
      <c r="J119" s="85"/>
      <c r="K119" s="85"/>
      <c r="L119" s="85">
        <v>2</v>
      </c>
      <c r="M119" s="85">
        <v>6</v>
      </c>
      <c r="N119" s="85">
        <v>1</v>
      </c>
      <c r="O119" s="85">
        <v>4</v>
      </c>
      <c r="P119" s="85"/>
      <c r="Q119" s="85"/>
      <c r="R119" s="85">
        <v>2</v>
      </c>
      <c r="S119" s="85">
        <v>6</v>
      </c>
      <c r="T119" s="85">
        <v>1</v>
      </c>
      <c r="U119" s="85">
        <v>4</v>
      </c>
      <c r="V119" s="85"/>
      <c r="W119" s="85"/>
      <c r="X119" s="85">
        <v>2</v>
      </c>
      <c r="Y119" s="85">
        <v>6</v>
      </c>
      <c r="Z119" s="85">
        <v>1</v>
      </c>
      <c r="AA119" s="85">
        <v>4</v>
      </c>
      <c r="AB119" s="85"/>
      <c r="AC119" s="85"/>
      <c r="AD119" s="85">
        <v>2</v>
      </c>
      <c r="AE119" s="85">
        <v>6</v>
      </c>
      <c r="AF119" s="85">
        <v>1</v>
      </c>
      <c r="AG119" s="85">
        <v>4</v>
      </c>
      <c r="AH119" s="85"/>
      <c r="AI119" s="85"/>
      <c r="AJ119" s="85">
        <v>1</v>
      </c>
      <c r="AK119" s="85">
        <v>1</v>
      </c>
      <c r="AL119" s="85">
        <v>1</v>
      </c>
      <c r="AM119" s="85">
        <v>1</v>
      </c>
      <c r="AN119" s="85">
        <v>1</v>
      </c>
      <c r="AO119" s="85">
        <v>1</v>
      </c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1:55" s="87" customFormat="1" ht="11.25" x14ac:dyDescent="0.2">
      <c r="A120" s="18">
        <v>114</v>
      </c>
      <c r="B120" s="82" t="s">
        <v>917</v>
      </c>
      <c r="C120" s="82" t="s">
        <v>918</v>
      </c>
      <c r="D120" s="82" t="s">
        <v>1220</v>
      </c>
      <c r="E120" s="83" t="s">
        <v>3</v>
      </c>
      <c r="F120" s="82" t="s">
        <v>1221</v>
      </c>
      <c r="G120" s="82" t="s">
        <v>510</v>
      </c>
      <c r="H120" s="84">
        <v>2</v>
      </c>
      <c r="I120" s="84">
        <v>6</v>
      </c>
      <c r="J120" s="85"/>
      <c r="K120" s="85"/>
      <c r="L120" s="85">
        <v>1</v>
      </c>
      <c r="M120" s="85">
        <v>1</v>
      </c>
      <c r="N120" s="85">
        <v>5</v>
      </c>
      <c r="O120" s="85">
        <v>2</v>
      </c>
      <c r="P120" s="85"/>
      <c r="Q120" s="85"/>
      <c r="R120" s="85">
        <v>1</v>
      </c>
      <c r="S120" s="85">
        <v>1</v>
      </c>
      <c r="T120" s="85">
        <v>5</v>
      </c>
      <c r="U120" s="85">
        <v>2</v>
      </c>
      <c r="V120" s="85"/>
      <c r="W120" s="85"/>
      <c r="X120" s="85">
        <v>1</v>
      </c>
      <c r="Y120" s="85">
        <v>1</v>
      </c>
      <c r="Z120" s="85">
        <v>5</v>
      </c>
      <c r="AA120" s="85">
        <v>2</v>
      </c>
      <c r="AB120" s="85"/>
      <c r="AC120" s="85"/>
      <c r="AD120" s="85">
        <v>1</v>
      </c>
      <c r="AE120" s="85">
        <v>1</v>
      </c>
      <c r="AF120" s="85">
        <v>5</v>
      </c>
      <c r="AG120" s="85">
        <v>2</v>
      </c>
      <c r="AH120" s="85"/>
      <c r="AI120" s="85"/>
      <c r="AJ120" s="85">
        <v>1</v>
      </c>
      <c r="AK120" s="85">
        <v>1</v>
      </c>
      <c r="AL120" s="85">
        <v>1</v>
      </c>
      <c r="AM120" s="85">
        <v>1</v>
      </c>
      <c r="AN120" s="85">
        <v>1</v>
      </c>
      <c r="AO120" s="85">
        <v>1</v>
      </c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</row>
    <row r="121" spans="1:55" s="87" customFormat="1" ht="11.25" x14ac:dyDescent="0.2">
      <c r="A121" s="18">
        <v>115</v>
      </c>
      <c r="B121" s="82" t="s">
        <v>1358</v>
      </c>
      <c r="C121" s="82" t="s">
        <v>1359</v>
      </c>
      <c r="D121" s="82" t="s">
        <v>1220</v>
      </c>
      <c r="E121" s="83" t="s">
        <v>4</v>
      </c>
      <c r="F121" s="82" t="s">
        <v>1221</v>
      </c>
      <c r="G121" s="82" t="s">
        <v>511</v>
      </c>
      <c r="H121" s="84">
        <v>3</v>
      </c>
      <c r="I121" s="84">
        <v>5</v>
      </c>
      <c r="J121" s="85">
        <v>3</v>
      </c>
      <c r="K121" s="85">
        <v>3</v>
      </c>
      <c r="L121" s="85">
        <v>2</v>
      </c>
      <c r="M121" s="85">
        <v>3</v>
      </c>
      <c r="N121" s="85">
        <v>3</v>
      </c>
      <c r="O121" s="85">
        <v>1</v>
      </c>
      <c r="P121" s="85">
        <v>3</v>
      </c>
      <c r="Q121" s="85">
        <v>3</v>
      </c>
      <c r="R121" s="85">
        <v>2</v>
      </c>
      <c r="S121" s="85">
        <v>3</v>
      </c>
      <c r="T121" s="85">
        <v>3</v>
      </c>
      <c r="U121" s="85">
        <v>1</v>
      </c>
      <c r="V121" s="85">
        <v>3</v>
      </c>
      <c r="W121" s="85">
        <v>3</v>
      </c>
      <c r="X121" s="85">
        <v>2</v>
      </c>
      <c r="Y121" s="85">
        <v>3</v>
      </c>
      <c r="Z121" s="85">
        <v>3</v>
      </c>
      <c r="AA121" s="85">
        <v>1</v>
      </c>
      <c r="AB121" s="85">
        <v>3</v>
      </c>
      <c r="AC121" s="85">
        <v>3</v>
      </c>
      <c r="AD121" s="85">
        <v>2</v>
      </c>
      <c r="AE121" s="85">
        <v>3</v>
      </c>
      <c r="AF121" s="85">
        <v>3</v>
      </c>
      <c r="AG121" s="85">
        <v>1</v>
      </c>
      <c r="AH121" s="85">
        <v>3</v>
      </c>
      <c r="AI121" s="85">
        <v>1</v>
      </c>
      <c r="AJ121" s="85">
        <v>1</v>
      </c>
      <c r="AK121" s="85">
        <v>1</v>
      </c>
      <c r="AL121" s="85">
        <v>1</v>
      </c>
      <c r="AM121" s="85">
        <v>1</v>
      </c>
      <c r="AN121" s="85">
        <v>1</v>
      </c>
      <c r="AO121" s="85">
        <v>1</v>
      </c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</row>
    <row r="122" spans="1:55" s="87" customFormat="1" ht="11.25" x14ac:dyDescent="0.2">
      <c r="A122" s="18">
        <v>116</v>
      </c>
      <c r="B122" s="82" t="s">
        <v>953</v>
      </c>
      <c r="C122" s="82" t="s">
        <v>954</v>
      </c>
      <c r="D122" s="82" t="s">
        <v>898</v>
      </c>
      <c r="E122" s="83" t="s">
        <v>3</v>
      </c>
      <c r="F122" s="82" t="s">
        <v>1221</v>
      </c>
      <c r="G122" s="82" t="s">
        <v>510</v>
      </c>
      <c r="H122" s="84">
        <v>1</v>
      </c>
      <c r="I122" s="84">
        <v>6</v>
      </c>
      <c r="J122" s="85"/>
      <c r="K122" s="85"/>
      <c r="L122" s="85">
        <v>3</v>
      </c>
      <c r="M122" s="85">
        <v>1</v>
      </c>
      <c r="N122" s="85">
        <v>1</v>
      </c>
      <c r="O122" s="85">
        <v>1</v>
      </c>
      <c r="P122" s="85"/>
      <c r="Q122" s="85"/>
      <c r="R122" s="85">
        <v>3</v>
      </c>
      <c r="S122" s="85">
        <v>1</v>
      </c>
      <c r="T122" s="85">
        <v>1</v>
      </c>
      <c r="U122" s="85">
        <v>1</v>
      </c>
      <c r="V122" s="85"/>
      <c r="W122" s="85"/>
      <c r="X122" s="85">
        <v>3</v>
      </c>
      <c r="Y122" s="85">
        <v>1</v>
      </c>
      <c r="Z122" s="85">
        <v>1</v>
      </c>
      <c r="AA122" s="85">
        <v>1</v>
      </c>
      <c r="AB122" s="85"/>
      <c r="AC122" s="85"/>
      <c r="AD122" s="85">
        <v>3</v>
      </c>
      <c r="AE122" s="85">
        <v>1</v>
      </c>
      <c r="AF122" s="85">
        <v>1</v>
      </c>
      <c r="AG122" s="85">
        <v>1</v>
      </c>
      <c r="AH122" s="85"/>
      <c r="AI122" s="85"/>
      <c r="AJ122" s="85">
        <v>1</v>
      </c>
      <c r="AK122" s="85">
        <v>1</v>
      </c>
      <c r="AL122" s="85">
        <v>1</v>
      </c>
      <c r="AM122" s="85">
        <v>1</v>
      </c>
      <c r="AN122" s="85">
        <v>1</v>
      </c>
      <c r="AO122" s="85">
        <v>1</v>
      </c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</row>
    <row r="123" spans="1:55" s="87" customFormat="1" ht="11.25" x14ac:dyDescent="0.2">
      <c r="A123" s="18">
        <v>117</v>
      </c>
      <c r="B123" s="82" t="s">
        <v>1361</v>
      </c>
      <c r="C123" s="82" t="s">
        <v>1362</v>
      </c>
      <c r="D123" s="82" t="s">
        <v>1220</v>
      </c>
      <c r="E123" s="83" t="s">
        <v>4</v>
      </c>
      <c r="F123" s="82" t="s">
        <v>1221</v>
      </c>
      <c r="G123" s="82" t="s">
        <v>510</v>
      </c>
      <c r="H123" s="84">
        <v>5</v>
      </c>
      <c r="I123" s="84">
        <v>6</v>
      </c>
      <c r="J123" s="85">
        <v>3</v>
      </c>
      <c r="K123" s="85">
        <v>3</v>
      </c>
      <c r="L123" s="85">
        <v>8</v>
      </c>
      <c r="M123" s="85">
        <v>5</v>
      </c>
      <c r="N123" s="85">
        <v>6</v>
      </c>
      <c r="O123" s="85">
        <v>10</v>
      </c>
      <c r="P123" s="85">
        <v>3</v>
      </c>
      <c r="Q123" s="85">
        <v>3</v>
      </c>
      <c r="R123" s="85">
        <v>8</v>
      </c>
      <c r="S123" s="85">
        <v>5</v>
      </c>
      <c r="T123" s="85">
        <v>6</v>
      </c>
      <c r="U123" s="85">
        <v>10</v>
      </c>
      <c r="V123" s="85">
        <v>3</v>
      </c>
      <c r="W123" s="85">
        <v>3</v>
      </c>
      <c r="X123" s="85">
        <v>8</v>
      </c>
      <c r="Y123" s="85">
        <v>5</v>
      </c>
      <c r="Z123" s="85">
        <v>6</v>
      </c>
      <c r="AA123" s="85">
        <v>10</v>
      </c>
      <c r="AB123" s="85">
        <v>3</v>
      </c>
      <c r="AC123" s="85">
        <v>3</v>
      </c>
      <c r="AD123" s="85">
        <v>8</v>
      </c>
      <c r="AE123" s="85">
        <v>5</v>
      </c>
      <c r="AF123" s="85">
        <v>6</v>
      </c>
      <c r="AG123" s="85">
        <v>10</v>
      </c>
      <c r="AH123" s="85">
        <v>3</v>
      </c>
      <c r="AI123" s="85">
        <v>1</v>
      </c>
      <c r="AJ123" s="85">
        <v>1</v>
      </c>
      <c r="AK123" s="85">
        <v>1</v>
      </c>
      <c r="AL123" s="85">
        <v>1</v>
      </c>
      <c r="AM123" s="85">
        <v>1</v>
      </c>
      <c r="AN123" s="85">
        <v>1</v>
      </c>
      <c r="AO123" s="85">
        <v>1</v>
      </c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</row>
    <row r="124" spans="1:55" s="87" customFormat="1" ht="11.25" x14ac:dyDescent="0.2">
      <c r="A124" s="18">
        <v>118</v>
      </c>
      <c r="B124" s="82" t="s">
        <v>910</v>
      </c>
      <c r="C124" s="82" t="s">
        <v>911</v>
      </c>
      <c r="D124" s="82" t="s">
        <v>1220</v>
      </c>
      <c r="E124" s="83" t="s">
        <v>3</v>
      </c>
      <c r="F124" s="82" t="s">
        <v>1221</v>
      </c>
      <c r="G124" s="82" t="s">
        <v>510</v>
      </c>
      <c r="H124" s="84">
        <v>4</v>
      </c>
      <c r="I124" s="84">
        <v>6</v>
      </c>
      <c r="J124" s="85"/>
      <c r="K124" s="85"/>
      <c r="L124" s="85">
        <v>5</v>
      </c>
      <c r="M124" s="85">
        <v>11</v>
      </c>
      <c r="N124" s="85">
        <v>8</v>
      </c>
      <c r="O124" s="85">
        <v>5</v>
      </c>
      <c r="P124" s="85"/>
      <c r="Q124" s="85"/>
      <c r="R124" s="85">
        <v>5</v>
      </c>
      <c r="S124" s="85">
        <v>11</v>
      </c>
      <c r="T124" s="85">
        <v>8</v>
      </c>
      <c r="U124" s="85">
        <v>5</v>
      </c>
      <c r="V124" s="85"/>
      <c r="W124" s="85"/>
      <c r="X124" s="85">
        <v>5</v>
      </c>
      <c r="Y124" s="85">
        <v>11</v>
      </c>
      <c r="Z124" s="85">
        <v>8</v>
      </c>
      <c r="AA124" s="85">
        <v>5</v>
      </c>
      <c r="AB124" s="85"/>
      <c r="AC124" s="85"/>
      <c r="AD124" s="85">
        <v>5</v>
      </c>
      <c r="AE124" s="85">
        <v>11</v>
      </c>
      <c r="AF124" s="85">
        <v>8</v>
      </c>
      <c r="AG124" s="85">
        <v>5</v>
      </c>
      <c r="AH124" s="85"/>
      <c r="AI124" s="85"/>
      <c r="AJ124" s="85">
        <v>1</v>
      </c>
      <c r="AK124" s="85">
        <v>1</v>
      </c>
      <c r="AL124" s="85">
        <v>1</v>
      </c>
      <c r="AM124" s="85">
        <v>1</v>
      </c>
      <c r="AN124" s="85">
        <v>1</v>
      </c>
      <c r="AO124" s="85">
        <v>1</v>
      </c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</row>
    <row r="125" spans="1:55" s="87" customFormat="1" ht="11.25" x14ac:dyDescent="0.2">
      <c r="A125" s="18">
        <v>119</v>
      </c>
      <c r="B125" s="82" t="s">
        <v>1363</v>
      </c>
      <c r="C125" s="82" t="s">
        <v>1364</v>
      </c>
      <c r="D125" s="82" t="s">
        <v>1220</v>
      </c>
      <c r="E125" s="83" t="s">
        <v>4</v>
      </c>
      <c r="F125" s="82" t="s">
        <v>1221</v>
      </c>
      <c r="G125" s="82" t="s">
        <v>510</v>
      </c>
      <c r="H125" s="84">
        <v>2</v>
      </c>
      <c r="I125" s="84">
        <v>6</v>
      </c>
      <c r="J125" s="85">
        <v>3</v>
      </c>
      <c r="K125" s="85">
        <v>3</v>
      </c>
      <c r="L125" s="85">
        <v>3</v>
      </c>
      <c r="M125" s="85">
        <v>3</v>
      </c>
      <c r="N125" s="85">
        <v>5</v>
      </c>
      <c r="O125" s="85">
        <v>1</v>
      </c>
      <c r="P125" s="85">
        <v>3</v>
      </c>
      <c r="Q125" s="85">
        <v>3</v>
      </c>
      <c r="R125" s="85">
        <v>3</v>
      </c>
      <c r="S125" s="85">
        <v>3</v>
      </c>
      <c r="T125" s="85">
        <v>5</v>
      </c>
      <c r="U125" s="85">
        <v>1</v>
      </c>
      <c r="V125" s="85">
        <v>3</v>
      </c>
      <c r="W125" s="85">
        <v>3</v>
      </c>
      <c r="X125" s="85">
        <v>3</v>
      </c>
      <c r="Y125" s="85">
        <v>3</v>
      </c>
      <c r="Z125" s="85">
        <v>5</v>
      </c>
      <c r="AA125" s="85">
        <v>1</v>
      </c>
      <c r="AB125" s="85">
        <v>3</v>
      </c>
      <c r="AC125" s="85">
        <v>3</v>
      </c>
      <c r="AD125" s="85">
        <v>3</v>
      </c>
      <c r="AE125" s="85">
        <v>3</v>
      </c>
      <c r="AF125" s="85">
        <v>5</v>
      </c>
      <c r="AG125" s="85">
        <v>1</v>
      </c>
      <c r="AH125" s="85">
        <v>3</v>
      </c>
      <c r="AI125" s="85">
        <v>1</v>
      </c>
      <c r="AJ125" s="85">
        <v>1</v>
      </c>
      <c r="AK125" s="85">
        <v>1</v>
      </c>
      <c r="AL125" s="85">
        <v>1</v>
      </c>
      <c r="AM125" s="85">
        <v>1</v>
      </c>
      <c r="AN125" s="85">
        <v>1</v>
      </c>
      <c r="AO125" s="85">
        <v>1</v>
      </c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1:55" s="87" customFormat="1" ht="11.25" x14ac:dyDescent="0.2">
      <c r="A126" s="18">
        <v>120</v>
      </c>
      <c r="B126" s="82" t="s">
        <v>905</v>
      </c>
      <c r="C126" s="82" t="s">
        <v>906</v>
      </c>
      <c r="D126" s="82" t="s">
        <v>1220</v>
      </c>
      <c r="E126" s="83" t="s">
        <v>3</v>
      </c>
      <c r="F126" s="82" t="s">
        <v>1221</v>
      </c>
      <c r="G126" s="82" t="s">
        <v>510</v>
      </c>
      <c r="H126" s="84">
        <v>3</v>
      </c>
      <c r="I126" s="84">
        <v>6</v>
      </c>
      <c r="J126" s="85"/>
      <c r="K126" s="85"/>
      <c r="L126" s="85">
        <v>5</v>
      </c>
      <c r="M126" s="85">
        <v>5</v>
      </c>
      <c r="N126" s="85">
        <v>2</v>
      </c>
      <c r="O126" s="85">
        <v>4</v>
      </c>
      <c r="P126" s="85"/>
      <c r="Q126" s="85"/>
      <c r="R126" s="85">
        <v>5</v>
      </c>
      <c r="S126" s="85">
        <v>5</v>
      </c>
      <c r="T126" s="85">
        <v>2</v>
      </c>
      <c r="U126" s="85">
        <v>4</v>
      </c>
      <c r="V126" s="85"/>
      <c r="W126" s="85"/>
      <c r="X126" s="85">
        <v>5</v>
      </c>
      <c r="Y126" s="85">
        <v>5</v>
      </c>
      <c r="Z126" s="85">
        <v>2</v>
      </c>
      <c r="AA126" s="85">
        <v>4</v>
      </c>
      <c r="AB126" s="85"/>
      <c r="AC126" s="85"/>
      <c r="AD126" s="85">
        <v>5</v>
      </c>
      <c r="AE126" s="85">
        <v>5</v>
      </c>
      <c r="AF126" s="85">
        <v>2</v>
      </c>
      <c r="AG126" s="85">
        <v>4</v>
      </c>
      <c r="AH126" s="85"/>
      <c r="AI126" s="85"/>
      <c r="AJ126" s="85">
        <v>1</v>
      </c>
      <c r="AK126" s="85">
        <v>1</v>
      </c>
      <c r="AL126" s="85">
        <v>1</v>
      </c>
      <c r="AM126" s="85">
        <v>1</v>
      </c>
      <c r="AN126" s="85">
        <v>1</v>
      </c>
      <c r="AO126" s="85">
        <v>1</v>
      </c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</row>
    <row r="127" spans="1:55" s="87" customFormat="1" ht="11.25" x14ac:dyDescent="0.2">
      <c r="A127" s="18">
        <v>121</v>
      </c>
      <c r="B127" s="82" t="s">
        <v>944</v>
      </c>
      <c r="C127" s="82" t="s">
        <v>945</v>
      </c>
      <c r="D127" s="82" t="s">
        <v>1220</v>
      </c>
      <c r="E127" s="83" t="s">
        <v>3</v>
      </c>
      <c r="F127" s="82" t="s">
        <v>1221</v>
      </c>
      <c r="G127" s="82" t="s">
        <v>510</v>
      </c>
      <c r="H127" s="84">
        <v>2</v>
      </c>
      <c r="I127" s="84">
        <v>5</v>
      </c>
      <c r="J127" s="85"/>
      <c r="K127" s="85"/>
      <c r="L127" s="85">
        <v>1</v>
      </c>
      <c r="M127" s="85">
        <v>1</v>
      </c>
      <c r="N127" s="85">
        <v>2</v>
      </c>
      <c r="O127" s="85">
        <v>1</v>
      </c>
      <c r="P127" s="85"/>
      <c r="Q127" s="85"/>
      <c r="R127" s="85">
        <v>1</v>
      </c>
      <c r="S127" s="85">
        <v>1</v>
      </c>
      <c r="T127" s="85">
        <v>2</v>
      </c>
      <c r="U127" s="85">
        <v>1</v>
      </c>
      <c r="V127" s="85"/>
      <c r="W127" s="85"/>
      <c r="X127" s="85">
        <v>1</v>
      </c>
      <c r="Y127" s="85">
        <v>1</v>
      </c>
      <c r="Z127" s="85">
        <v>2</v>
      </c>
      <c r="AA127" s="85">
        <v>1</v>
      </c>
      <c r="AB127" s="85"/>
      <c r="AC127" s="85"/>
      <c r="AD127" s="85">
        <v>1</v>
      </c>
      <c r="AE127" s="85">
        <v>1</v>
      </c>
      <c r="AF127" s="85">
        <v>2</v>
      </c>
      <c r="AG127" s="85">
        <v>1</v>
      </c>
      <c r="AH127" s="85"/>
      <c r="AI127" s="85"/>
      <c r="AJ127" s="85">
        <v>1</v>
      </c>
      <c r="AK127" s="85">
        <v>1</v>
      </c>
      <c r="AL127" s="85">
        <v>1</v>
      </c>
      <c r="AM127" s="85">
        <v>1</v>
      </c>
      <c r="AN127" s="85">
        <v>1</v>
      </c>
      <c r="AO127" s="85">
        <v>1</v>
      </c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</row>
    <row r="128" spans="1:55" s="87" customFormat="1" ht="11.25" x14ac:dyDescent="0.2">
      <c r="A128" s="18">
        <v>122</v>
      </c>
      <c r="B128" s="82" t="s">
        <v>985</v>
      </c>
      <c r="C128" s="82" t="s">
        <v>986</v>
      </c>
      <c r="D128" s="82" t="s">
        <v>1220</v>
      </c>
      <c r="E128" s="83" t="s">
        <v>3</v>
      </c>
      <c r="F128" s="82" t="s">
        <v>1221</v>
      </c>
      <c r="G128" s="82" t="s">
        <v>506</v>
      </c>
      <c r="H128" s="84">
        <v>2</v>
      </c>
      <c r="I128" s="84">
        <v>5</v>
      </c>
      <c r="J128" s="85"/>
      <c r="K128" s="85"/>
      <c r="L128" s="85">
        <v>1</v>
      </c>
      <c r="M128" s="85">
        <v>2</v>
      </c>
      <c r="N128" s="85">
        <v>2</v>
      </c>
      <c r="O128" s="85">
        <v>2</v>
      </c>
      <c r="P128" s="85"/>
      <c r="Q128" s="85"/>
      <c r="R128" s="85">
        <v>1</v>
      </c>
      <c r="S128" s="85">
        <v>2</v>
      </c>
      <c r="T128" s="85">
        <v>2</v>
      </c>
      <c r="U128" s="85">
        <v>2</v>
      </c>
      <c r="V128" s="85"/>
      <c r="W128" s="85"/>
      <c r="X128" s="85">
        <v>1</v>
      </c>
      <c r="Y128" s="85">
        <v>2</v>
      </c>
      <c r="Z128" s="85">
        <v>2</v>
      </c>
      <c r="AA128" s="85">
        <v>2</v>
      </c>
      <c r="AB128" s="85"/>
      <c r="AC128" s="85"/>
      <c r="AD128" s="85">
        <v>1</v>
      </c>
      <c r="AE128" s="85">
        <v>2</v>
      </c>
      <c r="AF128" s="85">
        <v>2</v>
      </c>
      <c r="AG128" s="85">
        <v>2</v>
      </c>
      <c r="AH128" s="85"/>
      <c r="AI128" s="85"/>
      <c r="AJ128" s="85">
        <v>1</v>
      </c>
      <c r="AK128" s="85">
        <v>1</v>
      </c>
      <c r="AL128" s="85">
        <v>1</v>
      </c>
      <c r="AM128" s="85">
        <v>1</v>
      </c>
      <c r="AN128" s="85">
        <v>1</v>
      </c>
      <c r="AO128" s="85">
        <v>1</v>
      </c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1:55" s="87" customFormat="1" ht="11.25" x14ac:dyDescent="0.2">
      <c r="A129" s="18">
        <v>123</v>
      </c>
      <c r="B129" s="82" t="s">
        <v>942</v>
      </c>
      <c r="C129" s="82" t="s">
        <v>943</v>
      </c>
      <c r="D129" s="82" t="s">
        <v>1220</v>
      </c>
      <c r="E129" s="83" t="s">
        <v>3</v>
      </c>
      <c r="F129" s="82" t="s">
        <v>1221</v>
      </c>
      <c r="G129" s="82" t="s">
        <v>510</v>
      </c>
      <c r="H129" s="84">
        <v>2</v>
      </c>
      <c r="I129" s="84">
        <v>6</v>
      </c>
      <c r="J129" s="85"/>
      <c r="K129" s="85"/>
      <c r="L129" s="85">
        <v>1</v>
      </c>
      <c r="M129" s="85">
        <v>4</v>
      </c>
      <c r="N129" s="85">
        <v>1</v>
      </c>
      <c r="O129" s="85">
        <v>3</v>
      </c>
      <c r="P129" s="85"/>
      <c r="Q129" s="85"/>
      <c r="R129" s="85">
        <v>1</v>
      </c>
      <c r="S129" s="85">
        <v>4</v>
      </c>
      <c r="T129" s="85">
        <v>1</v>
      </c>
      <c r="U129" s="85">
        <v>3</v>
      </c>
      <c r="V129" s="85"/>
      <c r="W129" s="85"/>
      <c r="X129" s="85">
        <v>1</v>
      </c>
      <c r="Y129" s="85">
        <v>4</v>
      </c>
      <c r="Z129" s="85">
        <v>1</v>
      </c>
      <c r="AA129" s="85">
        <v>3</v>
      </c>
      <c r="AB129" s="85"/>
      <c r="AC129" s="85"/>
      <c r="AD129" s="85">
        <v>1</v>
      </c>
      <c r="AE129" s="85">
        <v>4</v>
      </c>
      <c r="AF129" s="85">
        <v>1</v>
      </c>
      <c r="AG129" s="85">
        <v>3</v>
      </c>
      <c r="AH129" s="85"/>
      <c r="AI129" s="85"/>
      <c r="AJ129" s="85">
        <v>1</v>
      </c>
      <c r="AK129" s="85">
        <v>1</v>
      </c>
      <c r="AL129" s="85">
        <v>1</v>
      </c>
      <c r="AM129" s="85">
        <v>1</v>
      </c>
      <c r="AN129" s="85">
        <v>1</v>
      </c>
      <c r="AO129" s="85">
        <v>1</v>
      </c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1:55" s="87" customFormat="1" ht="11.25" x14ac:dyDescent="0.2">
      <c r="A130" s="255" t="s">
        <v>12</v>
      </c>
      <c r="B130" s="255"/>
      <c r="C130" s="255"/>
      <c r="D130" s="255"/>
      <c r="E130" s="255"/>
      <c r="F130" s="120"/>
      <c r="G130" s="121"/>
      <c r="H130" s="122"/>
      <c r="I130" s="122"/>
      <c r="J130" s="123">
        <v>1</v>
      </c>
      <c r="K130" s="123">
        <v>1</v>
      </c>
      <c r="L130" s="123">
        <v>1</v>
      </c>
      <c r="M130" s="123">
        <v>1</v>
      </c>
      <c r="N130" s="123">
        <v>1</v>
      </c>
      <c r="O130" s="123">
        <v>1</v>
      </c>
      <c r="P130" s="123">
        <v>1</v>
      </c>
      <c r="Q130" s="123">
        <v>1</v>
      </c>
      <c r="R130" s="124">
        <v>1</v>
      </c>
      <c r="S130" s="124">
        <v>1</v>
      </c>
      <c r="T130" s="124">
        <v>1</v>
      </c>
      <c r="U130" s="124">
        <v>1</v>
      </c>
      <c r="V130" s="124">
        <v>1</v>
      </c>
      <c r="W130" s="124">
        <v>1</v>
      </c>
      <c r="X130" s="124">
        <v>1</v>
      </c>
      <c r="Y130" s="124">
        <v>1</v>
      </c>
      <c r="Z130" s="124">
        <v>1</v>
      </c>
      <c r="AA130" s="124">
        <v>1</v>
      </c>
      <c r="AB130" s="124">
        <v>1</v>
      </c>
      <c r="AC130" s="124">
        <v>1</v>
      </c>
      <c r="AD130" s="124">
        <v>1</v>
      </c>
      <c r="AE130" s="124">
        <v>1</v>
      </c>
      <c r="AF130" s="124">
        <v>1</v>
      </c>
      <c r="AG130" s="124">
        <v>1</v>
      </c>
      <c r="AH130" s="124">
        <v>1</v>
      </c>
      <c r="AI130" s="124">
        <v>1</v>
      </c>
      <c r="AJ130" s="124">
        <v>1</v>
      </c>
      <c r="AK130" s="124">
        <v>1</v>
      </c>
      <c r="AL130" s="124">
        <v>1</v>
      </c>
      <c r="AM130" s="124">
        <v>1</v>
      </c>
      <c r="AN130" s="124">
        <v>1</v>
      </c>
      <c r="AO130" s="124">
        <v>1</v>
      </c>
      <c r="AP130" s="124">
        <v>1</v>
      </c>
      <c r="AQ130" s="124">
        <v>1</v>
      </c>
      <c r="AR130" s="124">
        <v>1</v>
      </c>
      <c r="AS130" s="124">
        <v>1</v>
      </c>
      <c r="AT130" s="124">
        <v>1</v>
      </c>
      <c r="AU130" s="124">
        <v>1</v>
      </c>
      <c r="AV130" s="124">
        <v>1</v>
      </c>
      <c r="AW130" s="124">
        <v>1</v>
      </c>
      <c r="AX130" s="124">
        <v>1</v>
      </c>
      <c r="AY130" s="124">
        <v>1</v>
      </c>
      <c r="AZ130" s="124">
        <v>1</v>
      </c>
      <c r="BA130" s="124">
        <v>1</v>
      </c>
      <c r="BB130" s="124">
        <v>1</v>
      </c>
      <c r="BC130" s="124">
        <v>1</v>
      </c>
    </row>
    <row r="131" spans="1:55" s="87" customFormat="1" ht="11.25" x14ac:dyDescent="0.2">
      <c r="A131" s="246" t="s">
        <v>13</v>
      </c>
      <c r="B131" s="246"/>
      <c r="C131" s="246"/>
      <c r="D131" s="246"/>
      <c r="E131" s="246"/>
      <c r="F131" s="105"/>
      <c r="G131" s="106"/>
      <c r="H131" s="105"/>
      <c r="I131" s="105"/>
      <c r="J131" s="125">
        <v>273</v>
      </c>
      <c r="K131" s="125">
        <v>268</v>
      </c>
      <c r="L131" s="125">
        <v>503</v>
      </c>
      <c r="M131" s="125">
        <v>482</v>
      </c>
      <c r="N131" s="125">
        <v>516</v>
      </c>
      <c r="O131" s="125">
        <v>519</v>
      </c>
      <c r="P131" s="125">
        <v>273</v>
      </c>
      <c r="Q131" s="125">
        <v>268</v>
      </c>
      <c r="R131" s="125">
        <v>503</v>
      </c>
      <c r="S131" s="125">
        <v>482</v>
      </c>
      <c r="T131" s="125">
        <v>516</v>
      </c>
      <c r="U131" s="125">
        <v>519</v>
      </c>
      <c r="V131" s="125">
        <v>273</v>
      </c>
      <c r="W131" s="125">
        <v>268</v>
      </c>
      <c r="X131" s="125">
        <v>503</v>
      </c>
      <c r="Y131" s="125">
        <v>482</v>
      </c>
      <c r="Z131" s="125">
        <v>516</v>
      </c>
      <c r="AA131" s="125">
        <v>519</v>
      </c>
      <c r="AB131" s="125">
        <v>273</v>
      </c>
      <c r="AC131" s="125">
        <v>276</v>
      </c>
      <c r="AD131" s="125">
        <v>503</v>
      </c>
      <c r="AE131" s="125">
        <v>482</v>
      </c>
      <c r="AF131" s="125">
        <v>516</v>
      </c>
      <c r="AG131" s="125">
        <v>519</v>
      </c>
      <c r="AH131" s="125">
        <v>273</v>
      </c>
      <c r="AI131" s="125">
        <v>53</v>
      </c>
      <c r="AJ131" s="125">
        <v>263</v>
      </c>
      <c r="AK131" s="125">
        <v>263</v>
      </c>
      <c r="AL131" s="125">
        <v>263</v>
      </c>
      <c r="AM131" s="125">
        <v>263</v>
      </c>
      <c r="AN131" s="125">
        <v>263</v>
      </c>
      <c r="AO131" s="125">
        <v>263</v>
      </c>
      <c r="AP131" s="125">
        <v>29</v>
      </c>
      <c r="AQ131" s="125">
        <v>24</v>
      </c>
      <c r="AR131" s="125">
        <v>25</v>
      </c>
      <c r="AS131" s="125">
        <v>17</v>
      </c>
      <c r="AT131" s="125">
        <v>19</v>
      </c>
      <c r="AU131" s="125">
        <v>12</v>
      </c>
      <c r="AV131" s="125">
        <v>26</v>
      </c>
      <c r="AW131" s="125">
        <v>26</v>
      </c>
      <c r="AX131" s="125">
        <v>12</v>
      </c>
      <c r="AY131" s="125">
        <v>12</v>
      </c>
      <c r="AZ131" s="125">
        <v>19</v>
      </c>
      <c r="BA131" s="125">
        <v>4</v>
      </c>
      <c r="BB131" s="125">
        <v>114</v>
      </c>
      <c r="BC131" s="125">
        <v>12</v>
      </c>
    </row>
    <row r="132" spans="1:55" s="87" customFormat="1" ht="11.25" x14ac:dyDescent="0.2">
      <c r="A132" s="247" t="s">
        <v>14</v>
      </c>
      <c r="B132" s="247"/>
      <c r="C132" s="247"/>
      <c r="D132" s="247"/>
      <c r="E132" s="247"/>
      <c r="F132" s="108"/>
      <c r="G132" s="109"/>
      <c r="H132" s="108"/>
      <c r="I132" s="108"/>
      <c r="J132" s="126">
        <f t="shared" ref="J132:BC132" si="0">SUM(J7:J130)</f>
        <v>162</v>
      </c>
      <c r="K132" s="126">
        <f t="shared" si="0"/>
        <v>162</v>
      </c>
      <c r="L132" s="126">
        <f t="shared" si="0"/>
        <v>398</v>
      </c>
      <c r="M132" s="126">
        <f t="shared" si="0"/>
        <v>396</v>
      </c>
      <c r="N132" s="126">
        <f t="shared" si="0"/>
        <v>419</v>
      </c>
      <c r="O132" s="126">
        <f t="shared" si="0"/>
        <v>394</v>
      </c>
      <c r="P132" s="126">
        <f t="shared" si="0"/>
        <v>162</v>
      </c>
      <c r="Q132" s="126">
        <f t="shared" si="0"/>
        <v>162</v>
      </c>
      <c r="R132" s="126">
        <f t="shared" si="0"/>
        <v>398</v>
      </c>
      <c r="S132" s="126">
        <f t="shared" si="0"/>
        <v>396</v>
      </c>
      <c r="T132" s="126">
        <f t="shared" si="0"/>
        <v>419</v>
      </c>
      <c r="U132" s="126">
        <f t="shared" si="0"/>
        <v>394</v>
      </c>
      <c r="V132" s="126">
        <f t="shared" si="0"/>
        <v>162</v>
      </c>
      <c r="W132" s="126">
        <f t="shared" si="0"/>
        <v>162</v>
      </c>
      <c r="X132" s="126">
        <f t="shared" si="0"/>
        <v>398</v>
      </c>
      <c r="Y132" s="126">
        <f t="shared" si="0"/>
        <v>396</v>
      </c>
      <c r="Z132" s="126">
        <f t="shared" si="0"/>
        <v>419</v>
      </c>
      <c r="AA132" s="126">
        <f t="shared" si="0"/>
        <v>394</v>
      </c>
      <c r="AB132" s="126">
        <f t="shared" si="0"/>
        <v>162</v>
      </c>
      <c r="AC132" s="126">
        <f t="shared" si="0"/>
        <v>162</v>
      </c>
      <c r="AD132" s="126">
        <f t="shared" si="0"/>
        <v>398</v>
      </c>
      <c r="AE132" s="126">
        <f t="shared" si="0"/>
        <v>396</v>
      </c>
      <c r="AF132" s="126">
        <f t="shared" si="0"/>
        <v>419</v>
      </c>
      <c r="AG132" s="126">
        <f t="shared" si="0"/>
        <v>394</v>
      </c>
      <c r="AH132" s="126">
        <f t="shared" si="0"/>
        <v>162</v>
      </c>
      <c r="AI132" s="126">
        <f t="shared" si="0"/>
        <v>50</v>
      </c>
      <c r="AJ132" s="126">
        <f t="shared" si="0"/>
        <v>124</v>
      </c>
      <c r="AK132" s="126">
        <f t="shared" si="0"/>
        <v>124</v>
      </c>
      <c r="AL132" s="126">
        <f t="shared" si="0"/>
        <v>124</v>
      </c>
      <c r="AM132" s="126">
        <f t="shared" si="0"/>
        <v>124</v>
      </c>
      <c r="AN132" s="126">
        <f t="shared" si="0"/>
        <v>124</v>
      </c>
      <c r="AO132" s="126">
        <f t="shared" si="0"/>
        <v>124</v>
      </c>
      <c r="AP132" s="126">
        <f t="shared" si="0"/>
        <v>1</v>
      </c>
      <c r="AQ132" s="126">
        <f t="shared" si="0"/>
        <v>1</v>
      </c>
      <c r="AR132" s="126">
        <f t="shared" si="0"/>
        <v>1</v>
      </c>
      <c r="AS132" s="126">
        <f t="shared" si="0"/>
        <v>1</v>
      </c>
      <c r="AT132" s="126">
        <f t="shared" si="0"/>
        <v>1</v>
      </c>
      <c r="AU132" s="126">
        <f t="shared" si="0"/>
        <v>1</v>
      </c>
      <c r="AV132" s="126">
        <f t="shared" si="0"/>
        <v>1</v>
      </c>
      <c r="AW132" s="126">
        <f t="shared" si="0"/>
        <v>1</v>
      </c>
      <c r="AX132" s="126">
        <f t="shared" si="0"/>
        <v>1</v>
      </c>
      <c r="AY132" s="126">
        <f t="shared" si="0"/>
        <v>1</v>
      </c>
      <c r="AZ132" s="126">
        <f t="shared" si="0"/>
        <v>1</v>
      </c>
      <c r="BA132" s="126">
        <f t="shared" si="0"/>
        <v>1</v>
      </c>
      <c r="BB132" s="126">
        <f t="shared" si="0"/>
        <v>1</v>
      </c>
      <c r="BC132" s="126">
        <f t="shared" si="0"/>
        <v>1</v>
      </c>
    </row>
    <row r="133" spans="1:55" s="87" customFormat="1" ht="11.25" x14ac:dyDescent="0.2">
      <c r="A133" s="248" t="s">
        <v>15</v>
      </c>
      <c r="B133" s="248"/>
      <c r="C133" s="248"/>
      <c r="D133" s="248"/>
      <c r="E133" s="248"/>
      <c r="F133" s="111"/>
      <c r="G133" s="112"/>
      <c r="H133" s="111"/>
      <c r="I133" s="111"/>
      <c r="J133" s="127">
        <f>J131-J132</f>
        <v>111</v>
      </c>
      <c r="K133" s="127">
        <f t="shared" ref="K133:BC133" si="1">K131-K132</f>
        <v>106</v>
      </c>
      <c r="L133" s="127">
        <f t="shared" si="1"/>
        <v>105</v>
      </c>
      <c r="M133" s="127">
        <f t="shared" si="1"/>
        <v>86</v>
      </c>
      <c r="N133" s="127">
        <f t="shared" si="1"/>
        <v>97</v>
      </c>
      <c r="O133" s="127">
        <f t="shared" si="1"/>
        <v>125</v>
      </c>
      <c r="P133" s="127">
        <f t="shared" si="1"/>
        <v>111</v>
      </c>
      <c r="Q133" s="127">
        <f t="shared" si="1"/>
        <v>106</v>
      </c>
      <c r="R133" s="127">
        <f t="shared" si="1"/>
        <v>105</v>
      </c>
      <c r="S133" s="127">
        <f t="shared" si="1"/>
        <v>86</v>
      </c>
      <c r="T133" s="127">
        <f t="shared" si="1"/>
        <v>97</v>
      </c>
      <c r="U133" s="127">
        <f t="shared" si="1"/>
        <v>125</v>
      </c>
      <c r="V133" s="127">
        <f t="shared" si="1"/>
        <v>111</v>
      </c>
      <c r="W133" s="127">
        <f t="shared" si="1"/>
        <v>106</v>
      </c>
      <c r="X133" s="127">
        <f t="shared" si="1"/>
        <v>105</v>
      </c>
      <c r="Y133" s="127">
        <f t="shared" si="1"/>
        <v>86</v>
      </c>
      <c r="Z133" s="127">
        <f t="shared" si="1"/>
        <v>97</v>
      </c>
      <c r="AA133" s="127">
        <f t="shared" si="1"/>
        <v>125</v>
      </c>
      <c r="AB133" s="127">
        <f t="shared" si="1"/>
        <v>111</v>
      </c>
      <c r="AC133" s="127">
        <f t="shared" si="1"/>
        <v>114</v>
      </c>
      <c r="AD133" s="127">
        <f t="shared" si="1"/>
        <v>105</v>
      </c>
      <c r="AE133" s="127">
        <f t="shared" si="1"/>
        <v>86</v>
      </c>
      <c r="AF133" s="127">
        <f t="shared" si="1"/>
        <v>97</v>
      </c>
      <c r="AG133" s="127">
        <f t="shared" si="1"/>
        <v>125</v>
      </c>
      <c r="AH133" s="127">
        <f t="shared" si="1"/>
        <v>111</v>
      </c>
      <c r="AI133" s="127">
        <f t="shared" si="1"/>
        <v>3</v>
      </c>
      <c r="AJ133" s="127">
        <f t="shared" si="1"/>
        <v>139</v>
      </c>
      <c r="AK133" s="127">
        <f t="shared" si="1"/>
        <v>139</v>
      </c>
      <c r="AL133" s="127">
        <f t="shared" si="1"/>
        <v>139</v>
      </c>
      <c r="AM133" s="127">
        <f t="shared" si="1"/>
        <v>139</v>
      </c>
      <c r="AN133" s="127">
        <f t="shared" si="1"/>
        <v>139</v>
      </c>
      <c r="AO133" s="127">
        <f t="shared" si="1"/>
        <v>139</v>
      </c>
      <c r="AP133" s="127">
        <f t="shared" si="1"/>
        <v>28</v>
      </c>
      <c r="AQ133" s="127">
        <f t="shared" si="1"/>
        <v>23</v>
      </c>
      <c r="AR133" s="127">
        <f t="shared" si="1"/>
        <v>24</v>
      </c>
      <c r="AS133" s="127">
        <f t="shared" si="1"/>
        <v>16</v>
      </c>
      <c r="AT133" s="127">
        <f t="shared" si="1"/>
        <v>18</v>
      </c>
      <c r="AU133" s="127">
        <f t="shared" si="1"/>
        <v>11</v>
      </c>
      <c r="AV133" s="127">
        <f t="shared" si="1"/>
        <v>25</v>
      </c>
      <c r="AW133" s="127">
        <f t="shared" si="1"/>
        <v>25</v>
      </c>
      <c r="AX133" s="127">
        <f t="shared" si="1"/>
        <v>11</v>
      </c>
      <c r="AY133" s="127">
        <f t="shared" si="1"/>
        <v>11</v>
      </c>
      <c r="AZ133" s="127">
        <f t="shared" si="1"/>
        <v>18</v>
      </c>
      <c r="BA133" s="127">
        <f t="shared" si="1"/>
        <v>3</v>
      </c>
      <c r="BB133" s="127">
        <f t="shared" si="1"/>
        <v>113</v>
      </c>
      <c r="BC133" s="127">
        <f t="shared" si="1"/>
        <v>11</v>
      </c>
    </row>
  </sheetData>
  <sheetProtection algorithmName="SHA-512" hashValue="EZOO4xoK03ZXT3iMyCxQFoKD7yFonHyG4S4TWgi6SpI/NVEgcxZVtJ7ESU64XwM8fsFD9Ivvpoj0IoHslTEFJQ==" saltValue="LIfW+eYiUMPFQ/HV8dDATA==" spinCount="100000" sheet="1" objects="1" scenarios="1"/>
  <mergeCells count="14">
    <mergeCell ref="A130:E130"/>
    <mergeCell ref="A131:E131"/>
    <mergeCell ref="A132:E132"/>
    <mergeCell ref="A133:E133"/>
    <mergeCell ref="A1:Q1"/>
    <mergeCell ref="A2:B2"/>
    <mergeCell ref="A3:B3"/>
    <mergeCell ref="A4:B4"/>
    <mergeCell ref="A5:A6"/>
    <mergeCell ref="B5:B6"/>
    <mergeCell ref="C5:C6"/>
    <mergeCell ref="D5:D6"/>
    <mergeCell ref="E5:E6"/>
    <mergeCell ref="G5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9"/>
  <sheetViews>
    <sheetView zoomScale="70" zoomScaleNormal="70" workbookViewId="0">
      <selection activeCell="D1" sqref="D1:R1"/>
    </sheetView>
  </sheetViews>
  <sheetFormatPr baseColWidth="10" defaultRowHeight="15" x14ac:dyDescent="0.25"/>
  <cols>
    <col min="1" max="1" width="3.42578125" customWidth="1"/>
    <col min="2" max="2" width="7.5703125" customWidth="1"/>
    <col min="3" max="3" width="26.85546875" customWidth="1"/>
    <col min="4" max="4" width="4.5703125" customWidth="1"/>
    <col min="5" max="5" width="12.5703125" customWidth="1"/>
    <col min="6" max="6" width="7" customWidth="1"/>
    <col min="7" max="8" width="5.7109375" style="1" customWidth="1"/>
    <col min="9" max="11" width="5.7109375" customWidth="1"/>
    <col min="12" max="12" width="5.7109375" style="1" customWidth="1"/>
    <col min="13" max="16" width="5.7109375" customWidth="1"/>
    <col min="17" max="21" width="6.7109375" customWidth="1"/>
    <col min="22" max="29" width="7.7109375" customWidth="1"/>
    <col min="30" max="36" width="5.7109375" customWidth="1"/>
  </cols>
  <sheetData>
    <row r="1" spans="1:36" ht="49.5" customHeight="1" x14ac:dyDescent="0.25">
      <c r="A1" s="128" t="s">
        <v>1452</v>
      </c>
      <c r="B1" s="128"/>
      <c r="C1" s="128"/>
      <c r="D1" s="268" t="s">
        <v>845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36" ht="12" customHeight="1" x14ac:dyDescent="0.25">
      <c r="A2" s="269" t="s">
        <v>6</v>
      </c>
      <c r="B2" s="269"/>
      <c r="C2" s="129" t="s">
        <v>1453</v>
      </c>
      <c r="D2" s="17"/>
      <c r="E2" s="17"/>
      <c r="F2" s="17"/>
      <c r="G2" s="17"/>
      <c r="H2" s="17"/>
      <c r="J2" s="17"/>
      <c r="K2" s="17"/>
      <c r="L2" s="17"/>
      <c r="M2" s="17"/>
      <c r="N2" s="17"/>
    </row>
    <row r="3" spans="1:36" ht="12" customHeight="1" x14ac:dyDescent="0.25">
      <c r="A3" s="269" t="s">
        <v>7</v>
      </c>
      <c r="B3" s="269"/>
      <c r="C3" s="129" t="s">
        <v>846</v>
      </c>
      <c r="D3" s="17"/>
      <c r="E3" s="130" t="s">
        <v>1454</v>
      </c>
      <c r="F3" s="270" t="s">
        <v>1455</v>
      </c>
      <c r="G3" s="270"/>
      <c r="H3" s="17"/>
      <c r="I3" s="17"/>
      <c r="J3" s="17"/>
      <c r="K3" s="17"/>
      <c r="L3" s="17"/>
      <c r="M3" s="17"/>
      <c r="N3" s="17"/>
    </row>
    <row r="4" spans="1:36" ht="12" customHeight="1" x14ac:dyDescent="0.25">
      <c r="A4" s="271" t="s">
        <v>8</v>
      </c>
      <c r="B4" s="271"/>
      <c r="C4" s="129" t="s">
        <v>1456</v>
      </c>
      <c r="E4" s="130" t="s">
        <v>1457</v>
      </c>
      <c r="F4" s="272">
        <v>30</v>
      </c>
      <c r="G4" s="272"/>
    </row>
    <row r="5" spans="1:36" s="2" customFormat="1" x14ac:dyDescent="0.25">
      <c r="A5" s="264" t="s">
        <v>1458</v>
      </c>
      <c r="B5" s="265" t="s">
        <v>9</v>
      </c>
      <c r="C5" s="266" t="s">
        <v>2</v>
      </c>
      <c r="D5" s="265" t="s">
        <v>10</v>
      </c>
      <c r="E5" s="265" t="s">
        <v>502</v>
      </c>
      <c r="F5" s="265" t="s">
        <v>1</v>
      </c>
      <c r="G5" s="267" t="s">
        <v>1459</v>
      </c>
      <c r="H5" s="267" t="s">
        <v>1460</v>
      </c>
      <c r="I5" s="267" t="s">
        <v>1461</v>
      </c>
      <c r="J5" s="267" t="s">
        <v>1462</v>
      </c>
      <c r="K5" s="267" t="s">
        <v>1463</v>
      </c>
      <c r="L5" s="260" t="s">
        <v>1464</v>
      </c>
      <c r="M5" s="260" t="s">
        <v>1465</v>
      </c>
      <c r="N5" s="260" t="s">
        <v>1466</v>
      </c>
      <c r="O5" s="260" t="s">
        <v>1467</v>
      </c>
      <c r="P5" s="260" t="s">
        <v>1468</v>
      </c>
      <c r="Q5" s="262" t="s">
        <v>1469</v>
      </c>
      <c r="R5" s="262" t="s">
        <v>1470</v>
      </c>
      <c r="S5" s="262" t="s">
        <v>1471</v>
      </c>
      <c r="T5" s="262" t="s">
        <v>1472</v>
      </c>
      <c r="U5" s="262" t="s">
        <v>1473</v>
      </c>
      <c r="V5" s="261" t="s">
        <v>1474</v>
      </c>
      <c r="W5" s="261" t="s">
        <v>1475</v>
      </c>
      <c r="X5" s="261" t="s">
        <v>1476</v>
      </c>
      <c r="Y5" s="261" t="s">
        <v>1477</v>
      </c>
      <c r="Z5" s="261" t="s">
        <v>1478</v>
      </c>
      <c r="AA5" s="261" t="s">
        <v>1479</v>
      </c>
      <c r="AB5" s="261" t="s">
        <v>1480</v>
      </c>
      <c r="AC5" s="261" t="s">
        <v>1481</v>
      </c>
      <c r="AD5" s="260" t="s">
        <v>1482</v>
      </c>
      <c r="AE5" s="260" t="s">
        <v>1483</v>
      </c>
      <c r="AF5" s="260" t="s">
        <v>1484</v>
      </c>
      <c r="AG5" s="260" t="s">
        <v>1485</v>
      </c>
      <c r="AH5" s="260" t="s">
        <v>1486</v>
      </c>
      <c r="AI5" s="263" t="s">
        <v>1487</v>
      </c>
      <c r="AJ5" s="263" t="s">
        <v>1488</v>
      </c>
    </row>
    <row r="6" spans="1:36" s="2" customFormat="1" ht="126" customHeight="1" x14ac:dyDescent="0.25">
      <c r="A6" s="264"/>
      <c r="B6" s="265"/>
      <c r="C6" s="266"/>
      <c r="D6" s="265"/>
      <c r="E6" s="265"/>
      <c r="F6" s="265"/>
      <c r="G6" s="267"/>
      <c r="H6" s="267"/>
      <c r="I6" s="267"/>
      <c r="J6" s="267"/>
      <c r="K6" s="267"/>
      <c r="L6" s="260"/>
      <c r="M6" s="260"/>
      <c r="N6" s="260"/>
      <c r="O6" s="260"/>
      <c r="P6" s="260"/>
      <c r="Q6" s="262"/>
      <c r="R6" s="262"/>
      <c r="S6" s="262"/>
      <c r="T6" s="262"/>
      <c r="U6" s="262"/>
      <c r="V6" s="261"/>
      <c r="W6" s="261"/>
      <c r="X6" s="261"/>
      <c r="Y6" s="261"/>
      <c r="Z6" s="261"/>
      <c r="AA6" s="261"/>
      <c r="AB6" s="261"/>
      <c r="AC6" s="261"/>
      <c r="AD6" s="260"/>
      <c r="AE6" s="260"/>
      <c r="AF6" s="260"/>
      <c r="AG6" s="260"/>
      <c r="AH6" s="260"/>
      <c r="AI6" s="263"/>
      <c r="AJ6" s="263"/>
    </row>
    <row r="7" spans="1:36" s="2" customFormat="1" ht="12" customHeight="1" x14ac:dyDescent="0.25">
      <c r="A7" s="131">
        <v>1</v>
      </c>
      <c r="B7" s="132" t="s">
        <v>1489</v>
      </c>
      <c r="C7" s="133" t="s">
        <v>1490</v>
      </c>
      <c r="D7" s="133" t="s">
        <v>1491</v>
      </c>
      <c r="E7" s="133" t="s">
        <v>511</v>
      </c>
      <c r="F7" s="134" t="s">
        <v>1492</v>
      </c>
      <c r="G7" s="135">
        <v>27</v>
      </c>
      <c r="H7" s="135">
        <v>27</v>
      </c>
      <c r="I7" s="135">
        <v>21</v>
      </c>
      <c r="J7" s="135">
        <v>40</v>
      </c>
      <c r="K7" s="135">
        <v>35</v>
      </c>
      <c r="L7" s="135">
        <v>27</v>
      </c>
      <c r="M7" s="135">
        <v>27</v>
      </c>
      <c r="N7" s="135">
        <v>21</v>
      </c>
      <c r="O7" s="136">
        <v>40</v>
      </c>
      <c r="P7" s="136">
        <v>35</v>
      </c>
      <c r="Q7" s="136">
        <v>27</v>
      </c>
      <c r="R7" s="136">
        <v>27</v>
      </c>
      <c r="S7" s="136">
        <v>21</v>
      </c>
      <c r="T7" s="136">
        <v>40</v>
      </c>
      <c r="U7" s="136">
        <v>35</v>
      </c>
      <c r="V7" s="136">
        <v>0</v>
      </c>
      <c r="W7" s="136">
        <v>27</v>
      </c>
      <c r="X7" s="136">
        <v>0</v>
      </c>
      <c r="Y7" s="136">
        <v>27</v>
      </c>
      <c r="Z7" s="136">
        <v>0</v>
      </c>
      <c r="AA7" s="136">
        <v>21</v>
      </c>
      <c r="AB7" s="136">
        <v>0</v>
      </c>
      <c r="AC7" s="137">
        <v>1</v>
      </c>
      <c r="AD7" s="136">
        <v>27</v>
      </c>
      <c r="AE7" s="136">
        <v>27</v>
      </c>
      <c r="AF7" s="136">
        <v>21</v>
      </c>
      <c r="AG7" s="136">
        <v>40</v>
      </c>
      <c r="AH7" s="136">
        <v>35</v>
      </c>
      <c r="AI7" s="138">
        <v>35</v>
      </c>
      <c r="AJ7" s="136">
        <v>2</v>
      </c>
    </row>
    <row r="8" spans="1:36" s="2" customFormat="1" ht="12" customHeight="1" x14ac:dyDescent="0.25">
      <c r="A8" s="139">
        <v>2</v>
      </c>
      <c r="B8" s="140" t="s">
        <v>1493</v>
      </c>
      <c r="C8" s="141" t="s">
        <v>1494</v>
      </c>
      <c r="D8" s="141" t="s">
        <v>1495</v>
      </c>
      <c r="E8" s="141" t="s">
        <v>511</v>
      </c>
      <c r="F8" s="142" t="s">
        <v>1492</v>
      </c>
      <c r="G8" s="143">
        <v>8</v>
      </c>
      <c r="H8" s="143">
        <v>8</v>
      </c>
      <c r="I8" s="143">
        <v>13</v>
      </c>
      <c r="J8" s="143">
        <v>15</v>
      </c>
      <c r="K8" s="143">
        <v>27</v>
      </c>
      <c r="L8" s="143">
        <v>8</v>
      </c>
      <c r="M8" s="143">
        <v>8</v>
      </c>
      <c r="N8" s="143">
        <v>13</v>
      </c>
      <c r="O8" s="144">
        <v>15</v>
      </c>
      <c r="P8" s="144">
        <v>27</v>
      </c>
      <c r="Q8" s="144">
        <v>8</v>
      </c>
      <c r="R8" s="144">
        <v>8</v>
      </c>
      <c r="S8" s="144">
        <v>13</v>
      </c>
      <c r="T8" s="144">
        <v>15</v>
      </c>
      <c r="U8" s="144">
        <v>27</v>
      </c>
      <c r="V8" s="144">
        <v>8</v>
      </c>
      <c r="W8" s="144">
        <v>0</v>
      </c>
      <c r="X8" s="144">
        <v>8</v>
      </c>
      <c r="Y8" s="144">
        <v>0</v>
      </c>
      <c r="Z8" s="144">
        <v>13</v>
      </c>
      <c r="AA8" s="144">
        <v>0</v>
      </c>
      <c r="AB8" s="144">
        <v>27</v>
      </c>
      <c r="AC8" s="144">
        <v>0</v>
      </c>
      <c r="AD8" s="144">
        <v>8</v>
      </c>
      <c r="AE8" s="144">
        <v>8</v>
      </c>
      <c r="AF8" s="144">
        <v>13</v>
      </c>
      <c r="AG8" s="144">
        <v>15</v>
      </c>
      <c r="AH8" s="144">
        <v>27</v>
      </c>
      <c r="AI8" s="145">
        <v>27</v>
      </c>
      <c r="AJ8" s="144">
        <v>1</v>
      </c>
    </row>
    <row r="9" spans="1:36" s="2" customFormat="1" ht="12" customHeight="1" x14ac:dyDescent="0.25">
      <c r="A9" s="139">
        <v>3</v>
      </c>
      <c r="B9" s="140" t="s">
        <v>1496</v>
      </c>
      <c r="C9" s="141" t="s">
        <v>1497</v>
      </c>
      <c r="D9" s="141" t="s">
        <v>1495</v>
      </c>
      <c r="E9" s="141" t="s">
        <v>511</v>
      </c>
      <c r="F9" s="142" t="s">
        <v>1492</v>
      </c>
      <c r="G9" s="143">
        <v>39</v>
      </c>
      <c r="H9" s="143">
        <v>39</v>
      </c>
      <c r="I9" s="143">
        <v>40</v>
      </c>
      <c r="J9" s="143">
        <v>46</v>
      </c>
      <c r="K9" s="143">
        <v>61</v>
      </c>
      <c r="L9" s="143">
        <v>39</v>
      </c>
      <c r="M9" s="143">
        <v>39</v>
      </c>
      <c r="N9" s="143">
        <v>40</v>
      </c>
      <c r="O9" s="144">
        <v>46</v>
      </c>
      <c r="P9" s="144">
        <v>61</v>
      </c>
      <c r="Q9" s="144">
        <v>39</v>
      </c>
      <c r="R9" s="144">
        <v>39</v>
      </c>
      <c r="S9" s="144">
        <v>40</v>
      </c>
      <c r="T9" s="144">
        <v>46</v>
      </c>
      <c r="U9" s="144">
        <v>61</v>
      </c>
      <c r="V9" s="144">
        <v>39</v>
      </c>
      <c r="W9" s="144">
        <v>0</v>
      </c>
      <c r="X9" s="144">
        <v>39</v>
      </c>
      <c r="Y9" s="144">
        <v>0</v>
      </c>
      <c r="Z9" s="144">
        <v>40</v>
      </c>
      <c r="AA9" s="144">
        <v>0</v>
      </c>
      <c r="AB9" s="144">
        <v>61</v>
      </c>
      <c r="AC9" s="144">
        <v>0</v>
      </c>
      <c r="AD9" s="144">
        <v>39</v>
      </c>
      <c r="AE9" s="144">
        <v>39</v>
      </c>
      <c r="AF9" s="144">
        <v>40</v>
      </c>
      <c r="AG9" s="144">
        <v>46</v>
      </c>
      <c r="AH9" s="144">
        <v>61</v>
      </c>
      <c r="AI9" s="145">
        <v>61</v>
      </c>
      <c r="AJ9" s="144">
        <v>3</v>
      </c>
    </row>
    <row r="10" spans="1:36" s="2" customFormat="1" ht="12" customHeight="1" x14ac:dyDescent="0.25">
      <c r="A10" s="139">
        <v>4</v>
      </c>
      <c r="B10" s="140" t="s">
        <v>1498</v>
      </c>
      <c r="C10" s="141" t="s">
        <v>1499</v>
      </c>
      <c r="D10" s="141" t="s">
        <v>1495</v>
      </c>
      <c r="E10" s="141" t="s">
        <v>511</v>
      </c>
      <c r="F10" s="142" t="s">
        <v>1492</v>
      </c>
      <c r="G10" s="143">
        <v>35</v>
      </c>
      <c r="H10" s="143">
        <v>35</v>
      </c>
      <c r="I10" s="143">
        <v>37</v>
      </c>
      <c r="J10" s="143">
        <v>31</v>
      </c>
      <c r="K10" s="143">
        <v>38</v>
      </c>
      <c r="L10" s="143">
        <v>35</v>
      </c>
      <c r="M10" s="143">
        <v>35</v>
      </c>
      <c r="N10" s="143">
        <v>37</v>
      </c>
      <c r="O10" s="144">
        <v>31</v>
      </c>
      <c r="P10" s="144">
        <v>38</v>
      </c>
      <c r="Q10" s="144">
        <v>35</v>
      </c>
      <c r="R10" s="144">
        <v>35</v>
      </c>
      <c r="S10" s="144">
        <v>37</v>
      </c>
      <c r="T10" s="144">
        <v>31</v>
      </c>
      <c r="U10" s="144">
        <v>38</v>
      </c>
      <c r="V10" s="144">
        <v>35</v>
      </c>
      <c r="W10" s="144">
        <v>0</v>
      </c>
      <c r="X10" s="144">
        <v>35</v>
      </c>
      <c r="Y10" s="144">
        <v>0</v>
      </c>
      <c r="Z10" s="144">
        <v>37</v>
      </c>
      <c r="AA10" s="144">
        <v>0</v>
      </c>
      <c r="AB10" s="144">
        <v>38</v>
      </c>
      <c r="AC10" s="144">
        <v>0</v>
      </c>
      <c r="AD10" s="144">
        <v>35</v>
      </c>
      <c r="AE10" s="144">
        <v>35</v>
      </c>
      <c r="AF10" s="144">
        <v>37</v>
      </c>
      <c r="AG10" s="144">
        <v>31</v>
      </c>
      <c r="AH10" s="144">
        <v>38</v>
      </c>
      <c r="AI10" s="145">
        <v>38</v>
      </c>
      <c r="AJ10" s="144">
        <v>2</v>
      </c>
    </row>
    <row r="11" spans="1:36" s="2" customFormat="1" ht="12" customHeight="1" x14ac:dyDescent="0.25">
      <c r="A11" s="131">
        <v>5</v>
      </c>
      <c r="B11" s="132" t="s">
        <v>1500</v>
      </c>
      <c r="C11" s="133" t="s">
        <v>1501</v>
      </c>
      <c r="D11" s="133" t="s">
        <v>1491</v>
      </c>
      <c r="E11" s="133" t="s">
        <v>511</v>
      </c>
      <c r="F11" s="134" t="s">
        <v>1492</v>
      </c>
      <c r="G11" s="135">
        <v>9</v>
      </c>
      <c r="H11" s="135">
        <v>9</v>
      </c>
      <c r="I11" s="135">
        <v>18</v>
      </c>
      <c r="J11" s="135">
        <v>12</v>
      </c>
      <c r="K11" s="135">
        <v>18</v>
      </c>
      <c r="L11" s="135">
        <v>9</v>
      </c>
      <c r="M11" s="135">
        <v>9</v>
      </c>
      <c r="N11" s="135">
        <v>18</v>
      </c>
      <c r="O11" s="136">
        <v>12</v>
      </c>
      <c r="P11" s="136">
        <v>18</v>
      </c>
      <c r="Q11" s="136">
        <v>9</v>
      </c>
      <c r="R11" s="136">
        <v>9</v>
      </c>
      <c r="S11" s="136">
        <v>18</v>
      </c>
      <c r="T11" s="136">
        <v>12</v>
      </c>
      <c r="U11" s="136">
        <v>18</v>
      </c>
      <c r="V11" s="136">
        <v>0</v>
      </c>
      <c r="W11" s="136">
        <v>9</v>
      </c>
      <c r="X11" s="136">
        <v>0</v>
      </c>
      <c r="Y11" s="136">
        <v>9</v>
      </c>
      <c r="Z11" s="136">
        <v>0</v>
      </c>
      <c r="AA11" s="136">
        <v>18</v>
      </c>
      <c r="AB11" s="136">
        <v>0</v>
      </c>
      <c r="AC11" s="136">
        <v>17</v>
      </c>
      <c r="AD11" s="136">
        <v>9</v>
      </c>
      <c r="AE11" s="136">
        <v>9</v>
      </c>
      <c r="AF11" s="136">
        <v>18</v>
      </c>
      <c r="AG11" s="136">
        <v>12</v>
      </c>
      <c r="AH11" s="136">
        <v>18</v>
      </c>
      <c r="AI11" s="138">
        <v>18</v>
      </c>
      <c r="AJ11" s="136">
        <v>1</v>
      </c>
    </row>
    <row r="12" spans="1:36" s="2" customFormat="1" ht="12" customHeight="1" x14ac:dyDescent="0.25">
      <c r="A12" s="139">
        <v>6</v>
      </c>
      <c r="B12" s="140" t="s">
        <v>1502</v>
      </c>
      <c r="C12" s="141" t="s">
        <v>788</v>
      </c>
      <c r="D12" s="141" t="s">
        <v>1495</v>
      </c>
      <c r="E12" s="141" t="s">
        <v>511</v>
      </c>
      <c r="F12" s="142" t="s">
        <v>1492</v>
      </c>
      <c r="G12" s="143">
        <v>29</v>
      </c>
      <c r="H12" s="143">
        <v>29</v>
      </c>
      <c r="I12" s="143">
        <v>22</v>
      </c>
      <c r="J12" s="143">
        <v>28</v>
      </c>
      <c r="K12" s="143">
        <v>34</v>
      </c>
      <c r="L12" s="143">
        <v>29</v>
      </c>
      <c r="M12" s="143">
        <v>29</v>
      </c>
      <c r="N12" s="143">
        <v>22</v>
      </c>
      <c r="O12" s="144">
        <v>28</v>
      </c>
      <c r="P12" s="144">
        <v>34</v>
      </c>
      <c r="Q12" s="144">
        <v>29</v>
      </c>
      <c r="R12" s="144">
        <v>29</v>
      </c>
      <c r="S12" s="144">
        <v>22</v>
      </c>
      <c r="T12" s="144">
        <v>28</v>
      </c>
      <c r="U12" s="144">
        <v>34</v>
      </c>
      <c r="V12" s="144">
        <v>29</v>
      </c>
      <c r="W12" s="144">
        <v>0</v>
      </c>
      <c r="X12" s="144">
        <v>29</v>
      </c>
      <c r="Y12" s="144">
        <v>0</v>
      </c>
      <c r="Z12" s="144">
        <v>22</v>
      </c>
      <c r="AA12" s="144">
        <v>0</v>
      </c>
      <c r="AB12" s="144">
        <v>34</v>
      </c>
      <c r="AC12" s="144">
        <v>0</v>
      </c>
      <c r="AD12" s="144">
        <v>29</v>
      </c>
      <c r="AE12" s="144">
        <v>29</v>
      </c>
      <c r="AF12" s="144">
        <v>22</v>
      </c>
      <c r="AG12" s="144">
        <v>28</v>
      </c>
      <c r="AH12" s="144">
        <v>34</v>
      </c>
      <c r="AI12" s="145">
        <v>34</v>
      </c>
      <c r="AJ12" s="144">
        <v>2</v>
      </c>
    </row>
    <row r="13" spans="1:36" s="2" customFormat="1" ht="12" customHeight="1" x14ac:dyDescent="0.25">
      <c r="A13" s="139">
        <v>7</v>
      </c>
      <c r="B13" s="140" t="s">
        <v>1503</v>
      </c>
      <c r="C13" s="141" t="s">
        <v>1504</v>
      </c>
      <c r="D13" s="141" t="s">
        <v>1495</v>
      </c>
      <c r="E13" s="141" t="s">
        <v>511</v>
      </c>
      <c r="F13" s="142" t="s">
        <v>1492</v>
      </c>
      <c r="G13" s="143">
        <v>19</v>
      </c>
      <c r="H13" s="143">
        <v>19</v>
      </c>
      <c r="I13" s="143">
        <v>19</v>
      </c>
      <c r="J13" s="143">
        <v>22</v>
      </c>
      <c r="K13" s="143">
        <v>18</v>
      </c>
      <c r="L13" s="143">
        <v>19</v>
      </c>
      <c r="M13" s="143">
        <v>19</v>
      </c>
      <c r="N13" s="143">
        <v>19</v>
      </c>
      <c r="O13" s="144">
        <v>22</v>
      </c>
      <c r="P13" s="144">
        <v>18</v>
      </c>
      <c r="Q13" s="144">
        <v>19</v>
      </c>
      <c r="R13" s="144">
        <v>19</v>
      </c>
      <c r="S13" s="144">
        <v>19</v>
      </c>
      <c r="T13" s="144">
        <v>22</v>
      </c>
      <c r="U13" s="144">
        <v>18</v>
      </c>
      <c r="V13" s="144">
        <v>19</v>
      </c>
      <c r="W13" s="144">
        <v>0</v>
      </c>
      <c r="X13" s="144">
        <v>19</v>
      </c>
      <c r="Y13" s="144">
        <v>0</v>
      </c>
      <c r="Z13" s="144">
        <v>19</v>
      </c>
      <c r="AA13" s="144">
        <v>0</v>
      </c>
      <c r="AB13" s="144">
        <v>18</v>
      </c>
      <c r="AC13" s="144">
        <v>0</v>
      </c>
      <c r="AD13" s="144">
        <v>19</v>
      </c>
      <c r="AE13" s="144">
        <v>19</v>
      </c>
      <c r="AF13" s="144">
        <v>19</v>
      </c>
      <c r="AG13" s="144">
        <v>22</v>
      </c>
      <c r="AH13" s="144">
        <v>18</v>
      </c>
      <c r="AI13" s="145">
        <v>18</v>
      </c>
      <c r="AJ13" s="144">
        <v>1</v>
      </c>
    </row>
    <row r="14" spans="1:36" s="2" customFormat="1" ht="12" customHeight="1" x14ac:dyDescent="0.25">
      <c r="A14" s="139">
        <v>8</v>
      </c>
      <c r="B14" s="140" t="s">
        <v>1505</v>
      </c>
      <c r="C14" s="141" t="s">
        <v>1506</v>
      </c>
      <c r="D14" s="141" t="s">
        <v>1495</v>
      </c>
      <c r="E14" s="141" t="s">
        <v>511</v>
      </c>
      <c r="F14" s="142" t="s">
        <v>1492</v>
      </c>
      <c r="G14" s="143">
        <v>45</v>
      </c>
      <c r="H14" s="143">
        <v>45</v>
      </c>
      <c r="I14" s="143">
        <v>44</v>
      </c>
      <c r="J14" s="143">
        <v>35</v>
      </c>
      <c r="K14" s="143">
        <v>44</v>
      </c>
      <c r="L14" s="143">
        <v>45</v>
      </c>
      <c r="M14" s="143">
        <v>45</v>
      </c>
      <c r="N14" s="143">
        <v>44</v>
      </c>
      <c r="O14" s="144">
        <v>35</v>
      </c>
      <c r="P14" s="144">
        <v>44</v>
      </c>
      <c r="Q14" s="144">
        <v>45</v>
      </c>
      <c r="R14" s="144">
        <v>45</v>
      </c>
      <c r="S14" s="144">
        <v>44</v>
      </c>
      <c r="T14" s="144">
        <v>35</v>
      </c>
      <c r="U14" s="144">
        <v>44</v>
      </c>
      <c r="V14" s="144">
        <v>45</v>
      </c>
      <c r="W14" s="144">
        <v>0</v>
      </c>
      <c r="X14" s="144">
        <v>45</v>
      </c>
      <c r="Y14" s="144">
        <v>0</v>
      </c>
      <c r="Z14" s="144">
        <v>44</v>
      </c>
      <c r="AA14" s="144">
        <v>0</v>
      </c>
      <c r="AB14" s="144">
        <v>44</v>
      </c>
      <c r="AC14" s="144">
        <v>0</v>
      </c>
      <c r="AD14" s="144">
        <v>45</v>
      </c>
      <c r="AE14" s="144">
        <v>45</v>
      </c>
      <c r="AF14" s="144">
        <v>44</v>
      </c>
      <c r="AG14" s="144">
        <v>35</v>
      </c>
      <c r="AH14" s="144">
        <v>44</v>
      </c>
      <c r="AI14" s="145">
        <v>44</v>
      </c>
      <c r="AJ14" s="144">
        <v>3</v>
      </c>
    </row>
    <row r="15" spans="1:36" s="2" customFormat="1" ht="12" customHeight="1" x14ac:dyDescent="0.25">
      <c r="A15" s="139">
        <v>9</v>
      </c>
      <c r="B15" s="140" t="s">
        <v>1507</v>
      </c>
      <c r="C15" s="141" t="s">
        <v>1508</v>
      </c>
      <c r="D15" s="141" t="s">
        <v>1495</v>
      </c>
      <c r="E15" s="141" t="s">
        <v>506</v>
      </c>
      <c r="F15" s="142" t="s">
        <v>1509</v>
      </c>
      <c r="G15" s="143">
        <v>80</v>
      </c>
      <c r="H15" s="143">
        <v>80</v>
      </c>
      <c r="I15" s="143">
        <v>80</v>
      </c>
      <c r="J15" s="143">
        <v>70</v>
      </c>
      <c r="K15" s="143">
        <v>72</v>
      </c>
      <c r="L15" s="143">
        <v>80</v>
      </c>
      <c r="M15" s="143">
        <v>80</v>
      </c>
      <c r="N15" s="143">
        <v>80</v>
      </c>
      <c r="O15" s="144">
        <v>70</v>
      </c>
      <c r="P15" s="144">
        <v>72</v>
      </c>
      <c r="Q15" s="144">
        <v>80</v>
      </c>
      <c r="R15" s="144">
        <v>80</v>
      </c>
      <c r="S15" s="144">
        <v>80</v>
      </c>
      <c r="T15" s="144">
        <v>70</v>
      </c>
      <c r="U15" s="144">
        <v>72</v>
      </c>
      <c r="V15" s="144">
        <v>80</v>
      </c>
      <c r="W15" s="144">
        <v>0</v>
      </c>
      <c r="X15" s="144">
        <v>80</v>
      </c>
      <c r="Y15" s="144">
        <v>0</v>
      </c>
      <c r="Z15" s="144">
        <v>80</v>
      </c>
      <c r="AA15" s="144">
        <v>0</v>
      </c>
      <c r="AB15" s="144">
        <v>72</v>
      </c>
      <c r="AC15" s="144">
        <v>0</v>
      </c>
      <c r="AD15" s="144">
        <v>80</v>
      </c>
      <c r="AE15" s="144">
        <v>80</v>
      </c>
      <c r="AF15" s="144">
        <v>80</v>
      </c>
      <c r="AG15" s="144">
        <v>70</v>
      </c>
      <c r="AH15" s="144">
        <v>72</v>
      </c>
      <c r="AI15" s="145">
        <v>72</v>
      </c>
      <c r="AJ15" s="144">
        <v>4</v>
      </c>
    </row>
    <row r="16" spans="1:36" s="2" customFormat="1" ht="12" customHeight="1" x14ac:dyDescent="0.25">
      <c r="A16" s="139">
        <v>10</v>
      </c>
      <c r="B16" s="140" t="s">
        <v>1510</v>
      </c>
      <c r="C16" s="141" t="s">
        <v>1511</v>
      </c>
      <c r="D16" s="141" t="s">
        <v>1495</v>
      </c>
      <c r="E16" s="141" t="s">
        <v>506</v>
      </c>
      <c r="F16" s="142" t="s">
        <v>1509</v>
      </c>
      <c r="G16" s="143">
        <v>148</v>
      </c>
      <c r="H16" s="143">
        <v>148</v>
      </c>
      <c r="I16" s="143">
        <v>172</v>
      </c>
      <c r="J16" s="143">
        <v>177</v>
      </c>
      <c r="K16" s="143">
        <v>160</v>
      </c>
      <c r="L16" s="143">
        <v>148</v>
      </c>
      <c r="M16" s="143">
        <v>148</v>
      </c>
      <c r="N16" s="143">
        <v>172</v>
      </c>
      <c r="O16" s="144">
        <v>177</v>
      </c>
      <c r="P16" s="144">
        <v>160</v>
      </c>
      <c r="Q16" s="144">
        <v>148</v>
      </c>
      <c r="R16" s="144">
        <v>148</v>
      </c>
      <c r="S16" s="144">
        <v>172</v>
      </c>
      <c r="T16" s="144">
        <v>177</v>
      </c>
      <c r="U16" s="144">
        <v>160</v>
      </c>
      <c r="V16" s="144">
        <v>148</v>
      </c>
      <c r="W16" s="144">
        <v>0</v>
      </c>
      <c r="X16" s="144">
        <v>148</v>
      </c>
      <c r="Y16" s="144">
        <v>0</v>
      </c>
      <c r="Z16" s="144">
        <v>172</v>
      </c>
      <c r="AA16" s="144">
        <v>0</v>
      </c>
      <c r="AB16" s="144">
        <v>160</v>
      </c>
      <c r="AC16" s="144">
        <v>0</v>
      </c>
      <c r="AD16" s="144">
        <v>148</v>
      </c>
      <c r="AE16" s="144">
        <v>148</v>
      </c>
      <c r="AF16" s="144">
        <v>172</v>
      </c>
      <c r="AG16" s="144">
        <v>177</v>
      </c>
      <c r="AH16" s="144">
        <v>160</v>
      </c>
      <c r="AI16" s="145">
        <v>160</v>
      </c>
      <c r="AJ16" s="144">
        <v>7</v>
      </c>
    </row>
    <row r="17" spans="1:36" s="2" customFormat="1" ht="12" customHeight="1" x14ac:dyDescent="0.25">
      <c r="A17" s="131">
        <v>11</v>
      </c>
      <c r="B17" s="132" t="s">
        <v>1512</v>
      </c>
      <c r="C17" s="133" t="s">
        <v>1513</v>
      </c>
      <c r="D17" s="133" t="s">
        <v>1491</v>
      </c>
      <c r="E17" s="133" t="s">
        <v>507</v>
      </c>
      <c r="F17" s="134" t="s">
        <v>1514</v>
      </c>
      <c r="G17" s="135">
        <v>13</v>
      </c>
      <c r="H17" s="135">
        <v>13</v>
      </c>
      <c r="I17" s="135">
        <v>19</v>
      </c>
      <c r="J17" s="135">
        <v>16</v>
      </c>
      <c r="K17" s="135">
        <v>17</v>
      </c>
      <c r="L17" s="135">
        <v>13</v>
      </c>
      <c r="M17" s="135">
        <v>13</v>
      </c>
      <c r="N17" s="135">
        <v>19</v>
      </c>
      <c r="O17" s="136">
        <v>16</v>
      </c>
      <c r="P17" s="136">
        <v>17</v>
      </c>
      <c r="Q17" s="136">
        <v>13</v>
      </c>
      <c r="R17" s="136">
        <v>13</v>
      </c>
      <c r="S17" s="136">
        <v>19</v>
      </c>
      <c r="T17" s="136">
        <v>16</v>
      </c>
      <c r="U17" s="136">
        <v>17</v>
      </c>
      <c r="V17" s="136">
        <v>0</v>
      </c>
      <c r="W17" s="136">
        <v>13</v>
      </c>
      <c r="X17" s="136">
        <v>0</v>
      </c>
      <c r="Y17" s="136">
        <v>13</v>
      </c>
      <c r="Z17" s="136">
        <v>0</v>
      </c>
      <c r="AA17" s="136">
        <v>19</v>
      </c>
      <c r="AB17" s="136">
        <v>0</v>
      </c>
      <c r="AC17" s="136">
        <v>16</v>
      </c>
      <c r="AD17" s="136">
        <v>13</v>
      </c>
      <c r="AE17" s="136">
        <v>13</v>
      </c>
      <c r="AF17" s="136">
        <v>19</v>
      </c>
      <c r="AG17" s="136">
        <v>16</v>
      </c>
      <c r="AH17" s="136">
        <v>17</v>
      </c>
      <c r="AI17" s="138">
        <v>17</v>
      </c>
      <c r="AJ17" s="136">
        <v>1</v>
      </c>
    </row>
    <row r="18" spans="1:36" s="2" customFormat="1" ht="12" customHeight="1" x14ac:dyDescent="0.25">
      <c r="A18" s="131">
        <v>12</v>
      </c>
      <c r="B18" s="132" t="s">
        <v>1515</v>
      </c>
      <c r="C18" s="133" t="s">
        <v>1516</v>
      </c>
      <c r="D18" s="133" t="s">
        <v>1491</v>
      </c>
      <c r="E18" s="133" t="s">
        <v>507</v>
      </c>
      <c r="F18" s="134" t="s">
        <v>1514</v>
      </c>
      <c r="G18" s="135">
        <v>4</v>
      </c>
      <c r="H18" s="135">
        <v>4</v>
      </c>
      <c r="I18" s="135">
        <v>2</v>
      </c>
      <c r="J18" s="135">
        <v>5</v>
      </c>
      <c r="K18" s="135">
        <v>5</v>
      </c>
      <c r="L18" s="135">
        <v>4</v>
      </c>
      <c r="M18" s="135">
        <v>4</v>
      </c>
      <c r="N18" s="135">
        <v>2</v>
      </c>
      <c r="O18" s="136">
        <v>5</v>
      </c>
      <c r="P18" s="136">
        <v>5</v>
      </c>
      <c r="Q18" s="136">
        <v>4</v>
      </c>
      <c r="R18" s="136">
        <v>4</v>
      </c>
      <c r="S18" s="136">
        <v>2</v>
      </c>
      <c r="T18" s="136">
        <v>5</v>
      </c>
      <c r="U18" s="136">
        <v>5</v>
      </c>
      <c r="V18" s="136">
        <v>0</v>
      </c>
      <c r="W18" s="136">
        <v>4</v>
      </c>
      <c r="X18" s="136">
        <v>0</v>
      </c>
      <c r="Y18" s="136">
        <v>4</v>
      </c>
      <c r="Z18" s="136">
        <v>0</v>
      </c>
      <c r="AA18" s="136">
        <v>2</v>
      </c>
      <c r="AB18" s="136">
        <v>0</v>
      </c>
      <c r="AC18" s="136">
        <v>4</v>
      </c>
      <c r="AD18" s="136">
        <v>4</v>
      </c>
      <c r="AE18" s="136">
        <v>4</v>
      </c>
      <c r="AF18" s="136">
        <v>2</v>
      </c>
      <c r="AG18" s="136">
        <v>5</v>
      </c>
      <c r="AH18" s="136">
        <v>5</v>
      </c>
      <c r="AI18" s="138">
        <v>5</v>
      </c>
      <c r="AJ18" s="136">
        <v>1</v>
      </c>
    </row>
    <row r="19" spans="1:36" s="2" customFormat="1" ht="12" customHeight="1" x14ac:dyDescent="0.25">
      <c r="A19" s="131">
        <v>13</v>
      </c>
      <c r="B19" s="132" t="s">
        <v>1517</v>
      </c>
      <c r="C19" s="133" t="s">
        <v>507</v>
      </c>
      <c r="D19" s="133" t="s">
        <v>1491</v>
      </c>
      <c r="E19" s="133" t="s">
        <v>507</v>
      </c>
      <c r="F19" s="134" t="s">
        <v>1514</v>
      </c>
      <c r="G19" s="135">
        <v>14</v>
      </c>
      <c r="H19" s="135">
        <v>14</v>
      </c>
      <c r="I19" s="135">
        <v>11</v>
      </c>
      <c r="J19" s="135">
        <v>3</v>
      </c>
      <c r="K19" s="135">
        <v>11</v>
      </c>
      <c r="L19" s="135">
        <v>14</v>
      </c>
      <c r="M19" s="135">
        <v>14</v>
      </c>
      <c r="N19" s="135">
        <v>11</v>
      </c>
      <c r="O19" s="136">
        <v>3</v>
      </c>
      <c r="P19" s="136">
        <v>11</v>
      </c>
      <c r="Q19" s="136">
        <v>14</v>
      </c>
      <c r="R19" s="136">
        <v>14</v>
      </c>
      <c r="S19" s="136">
        <v>11</v>
      </c>
      <c r="T19" s="136">
        <v>3</v>
      </c>
      <c r="U19" s="136">
        <v>11</v>
      </c>
      <c r="V19" s="136">
        <v>0</v>
      </c>
      <c r="W19" s="136">
        <v>14</v>
      </c>
      <c r="X19" s="136">
        <v>0</v>
      </c>
      <c r="Y19" s="136">
        <v>14</v>
      </c>
      <c r="Z19" s="136">
        <v>0</v>
      </c>
      <c r="AA19" s="136">
        <v>11</v>
      </c>
      <c r="AB19" s="136">
        <v>0</v>
      </c>
      <c r="AC19" s="136">
        <v>10</v>
      </c>
      <c r="AD19" s="136">
        <v>14</v>
      </c>
      <c r="AE19" s="136">
        <v>14</v>
      </c>
      <c r="AF19" s="136">
        <v>11</v>
      </c>
      <c r="AG19" s="136">
        <v>3</v>
      </c>
      <c r="AH19" s="136">
        <v>11</v>
      </c>
      <c r="AI19" s="138">
        <v>11</v>
      </c>
      <c r="AJ19" s="136">
        <v>1</v>
      </c>
    </row>
    <row r="20" spans="1:36" s="2" customFormat="1" ht="12" customHeight="1" x14ac:dyDescent="0.25">
      <c r="A20" s="131">
        <v>14</v>
      </c>
      <c r="B20" s="132" t="s">
        <v>1518</v>
      </c>
      <c r="C20" s="133" t="s">
        <v>1519</v>
      </c>
      <c r="D20" s="133" t="s">
        <v>1491</v>
      </c>
      <c r="E20" s="133" t="s">
        <v>507</v>
      </c>
      <c r="F20" s="134" t="s">
        <v>1514</v>
      </c>
      <c r="G20" s="135">
        <v>16</v>
      </c>
      <c r="H20" s="135">
        <v>16</v>
      </c>
      <c r="I20" s="135">
        <v>13</v>
      </c>
      <c r="J20" s="135">
        <v>14</v>
      </c>
      <c r="K20" s="135">
        <v>21</v>
      </c>
      <c r="L20" s="135">
        <v>16</v>
      </c>
      <c r="M20" s="135">
        <v>16</v>
      </c>
      <c r="N20" s="135">
        <v>13</v>
      </c>
      <c r="O20" s="136">
        <v>14</v>
      </c>
      <c r="P20" s="136">
        <v>21</v>
      </c>
      <c r="Q20" s="136">
        <v>16</v>
      </c>
      <c r="R20" s="136">
        <v>16</v>
      </c>
      <c r="S20" s="136">
        <v>13</v>
      </c>
      <c r="T20" s="136">
        <v>14</v>
      </c>
      <c r="U20" s="136">
        <v>21</v>
      </c>
      <c r="V20" s="136">
        <v>0</v>
      </c>
      <c r="W20" s="136">
        <v>16</v>
      </c>
      <c r="X20" s="136">
        <v>0</v>
      </c>
      <c r="Y20" s="136">
        <v>16</v>
      </c>
      <c r="Z20" s="136">
        <v>0</v>
      </c>
      <c r="AA20" s="136">
        <v>13</v>
      </c>
      <c r="AB20" s="136">
        <v>0</v>
      </c>
      <c r="AC20" s="136">
        <v>20</v>
      </c>
      <c r="AD20" s="136">
        <v>16</v>
      </c>
      <c r="AE20" s="136">
        <v>16</v>
      </c>
      <c r="AF20" s="136">
        <v>13</v>
      </c>
      <c r="AG20" s="136">
        <v>14</v>
      </c>
      <c r="AH20" s="136">
        <v>21</v>
      </c>
      <c r="AI20" s="138">
        <v>21</v>
      </c>
      <c r="AJ20" s="136">
        <v>1</v>
      </c>
    </row>
    <row r="21" spans="1:36" s="2" customFormat="1" ht="12" customHeight="1" x14ac:dyDescent="0.25">
      <c r="A21" s="131">
        <v>15</v>
      </c>
      <c r="B21" s="132" t="s">
        <v>1520</v>
      </c>
      <c r="C21" s="133" t="s">
        <v>1521</v>
      </c>
      <c r="D21" s="133" t="s">
        <v>1491</v>
      </c>
      <c r="E21" s="133" t="s">
        <v>507</v>
      </c>
      <c r="F21" s="134" t="s">
        <v>1514</v>
      </c>
      <c r="G21" s="135">
        <v>12</v>
      </c>
      <c r="H21" s="135">
        <v>12</v>
      </c>
      <c r="I21" s="135">
        <v>18</v>
      </c>
      <c r="J21" s="135">
        <v>20</v>
      </c>
      <c r="K21" s="135">
        <v>13</v>
      </c>
      <c r="L21" s="135">
        <v>12</v>
      </c>
      <c r="M21" s="135">
        <v>12</v>
      </c>
      <c r="N21" s="135">
        <v>18</v>
      </c>
      <c r="O21" s="136">
        <v>20</v>
      </c>
      <c r="P21" s="136">
        <v>13</v>
      </c>
      <c r="Q21" s="136">
        <v>12</v>
      </c>
      <c r="R21" s="136">
        <v>12</v>
      </c>
      <c r="S21" s="136">
        <v>18</v>
      </c>
      <c r="T21" s="136">
        <v>20</v>
      </c>
      <c r="U21" s="136">
        <v>13</v>
      </c>
      <c r="V21" s="136">
        <v>0</v>
      </c>
      <c r="W21" s="136">
        <v>12</v>
      </c>
      <c r="X21" s="136">
        <v>0</v>
      </c>
      <c r="Y21" s="136">
        <v>12</v>
      </c>
      <c r="Z21" s="136">
        <v>0</v>
      </c>
      <c r="AA21" s="136">
        <v>18</v>
      </c>
      <c r="AB21" s="136">
        <v>0</v>
      </c>
      <c r="AC21" s="136">
        <v>12</v>
      </c>
      <c r="AD21" s="136">
        <v>12</v>
      </c>
      <c r="AE21" s="136">
        <v>12</v>
      </c>
      <c r="AF21" s="136">
        <v>18</v>
      </c>
      <c r="AG21" s="136">
        <v>20</v>
      </c>
      <c r="AH21" s="136">
        <v>13</v>
      </c>
      <c r="AI21" s="138">
        <v>13</v>
      </c>
      <c r="AJ21" s="136">
        <v>1</v>
      </c>
    </row>
    <row r="22" spans="1:36" s="2" customFormat="1" ht="12" customHeight="1" x14ac:dyDescent="0.25">
      <c r="A22" s="131">
        <v>16</v>
      </c>
      <c r="B22" s="132" t="s">
        <v>1522</v>
      </c>
      <c r="C22" s="133" t="s">
        <v>1004</v>
      </c>
      <c r="D22" s="133" t="s">
        <v>1491</v>
      </c>
      <c r="E22" s="133" t="s">
        <v>507</v>
      </c>
      <c r="F22" s="134" t="s">
        <v>1514</v>
      </c>
      <c r="G22" s="135">
        <v>11</v>
      </c>
      <c r="H22" s="135">
        <v>11</v>
      </c>
      <c r="I22" s="135">
        <v>9</v>
      </c>
      <c r="J22" s="135">
        <v>10</v>
      </c>
      <c r="K22" s="135">
        <v>11</v>
      </c>
      <c r="L22" s="135">
        <v>11</v>
      </c>
      <c r="M22" s="135">
        <v>11</v>
      </c>
      <c r="N22" s="135">
        <v>9</v>
      </c>
      <c r="O22" s="136">
        <v>10</v>
      </c>
      <c r="P22" s="136">
        <v>11</v>
      </c>
      <c r="Q22" s="136">
        <v>11</v>
      </c>
      <c r="R22" s="136">
        <v>11</v>
      </c>
      <c r="S22" s="136">
        <v>9</v>
      </c>
      <c r="T22" s="136">
        <v>10</v>
      </c>
      <c r="U22" s="136">
        <v>11</v>
      </c>
      <c r="V22" s="136">
        <v>0</v>
      </c>
      <c r="W22" s="136">
        <v>11</v>
      </c>
      <c r="X22" s="136">
        <v>0</v>
      </c>
      <c r="Y22" s="136">
        <v>11</v>
      </c>
      <c r="Z22" s="136">
        <v>0</v>
      </c>
      <c r="AA22" s="136">
        <v>9</v>
      </c>
      <c r="AB22" s="136">
        <v>0</v>
      </c>
      <c r="AC22" s="136">
        <v>10</v>
      </c>
      <c r="AD22" s="136">
        <v>11</v>
      </c>
      <c r="AE22" s="136">
        <v>11</v>
      </c>
      <c r="AF22" s="136">
        <v>9</v>
      </c>
      <c r="AG22" s="136">
        <v>10</v>
      </c>
      <c r="AH22" s="136">
        <v>11</v>
      </c>
      <c r="AI22" s="138">
        <v>11</v>
      </c>
      <c r="AJ22" s="136">
        <v>1</v>
      </c>
    </row>
    <row r="23" spans="1:36" s="2" customFormat="1" ht="12" customHeight="1" x14ac:dyDescent="0.25">
      <c r="A23" s="131">
        <v>17</v>
      </c>
      <c r="B23" s="132" t="s">
        <v>1523</v>
      </c>
      <c r="C23" s="133" t="s">
        <v>1524</v>
      </c>
      <c r="D23" s="133" t="s">
        <v>1491</v>
      </c>
      <c r="E23" s="133" t="s">
        <v>507</v>
      </c>
      <c r="F23" s="134" t="s">
        <v>1514</v>
      </c>
      <c r="G23" s="135">
        <v>10</v>
      </c>
      <c r="H23" s="135">
        <v>10</v>
      </c>
      <c r="I23" s="135">
        <v>24</v>
      </c>
      <c r="J23" s="135">
        <v>20</v>
      </c>
      <c r="K23" s="135">
        <v>13</v>
      </c>
      <c r="L23" s="135">
        <v>10</v>
      </c>
      <c r="M23" s="135">
        <v>10</v>
      </c>
      <c r="N23" s="135">
        <v>24</v>
      </c>
      <c r="O23" s="136">
        <v>20</v>
      </c>
      <c r="P23" s="136">
        <v>13</v>
      </c>
      <c r="Q23" s="136">
        <v>10</v>
      </c>
      <c r="R23" s="136">
        <v>10</v>
      </c>
      <c r="S23" s="136">
        <v>24</v>
      </c>
      <c r="T23" s="136">
        <v>20</v>
      </c>
      <c r="U23" s="136">
        <v>13</v>
      </c>
      <c r="V23" s="136">
        <v>0</v>
      </c>
      <c r="W23" s="136">
        <v>10</v>
      </c>
      <c r="X23" s="136">
        <v>0</v>
      </c>
      <c r="Y23" s="136">
        <v>10</v>
      </c>
      <c r="Z23" s="136">
        <v>0</v>
      </c>
      <c r="AA23" s="136">
        <v>24</v>
      </c>
      <c r="AB23" s="136">
        <v>0</v>
      </c>
      <c r="AC23" s="136">
        <v>12</v>
      </c>
      <c r="AD23" s="136">
        <v>10</v>
      </c>
      <c r="AE23" s="136">
        <v>10</v>
      </c>
      <c r="AF23" s="136">
        <v>24</v>
      </c>
      <c r="AG23" s="136">
        <v>20</v>
      </c>
      <c r="AH23" s="136">
        <v>13</v>
      </c>
      <c r="AI23" s="138">
        <v>13</v>
      </c>
      <c r="AJ23" s="136">
        <v>1</v>
      </c>
    </row>
    <row r="24" spans="1:36" s="2" customFormat="1" ht="12" customHeight="1" x14ac:dyDescent="0.25">
      <c r="A24" s="131">
        <v>18</v>
      </c>
      <c r="B24" s="132" t="s">
        <v>1525</v>
      </c>
      <c r="C24" s="133" t="s">
        <v>1022</v>
      </c>
      <c r="D24" s="133" t="s">
        <v>1491</v>
      </c>
      <c r="E24" s="133" t="s">
        <v>512</v>
      </c>
      <c r="F24" s="134" t="s">
        <v>1526</v>
      </c>
      <c r="G24" s="135">
        <v>11</v>
      </c>
      <c r="H24" s="135">
        <v>11</v>
      </c>
      <c r="I24" s="135">
        <v>14</v>
      </c>
      <c r="J24" s="135">
        <v>10</v>
      </c>
      <c r="K24" s="135">
        <v>15</v>
      </c>
      <c r="L24" s="135">
        <v>11</v>
      </c>
      <c r="M24" s="135">
        <v>11</v>
      </c>
      <c r="N24" s="135">
        <v>14</v>
      </c>
      <c r="O24" s="136">
        <v>10</v>
      </c>
      <c r="P24" s="136">
        <v>15</v>
      </c>
      <c r="Q24" s="136">
        <v>11</v>
      </c>
      <c r="R24" s="136">
        <v>11</v>
      </c>
      <c r="S24" s="136">
        <v>14</v>
      </c>
      <c r="T24" s="136">
        <v>10</v>
      </c>
      <c r="U24" s="136">
        <v>15</v>
      </c>
      <c r="V24" s="136">
        <v>0</v>
      </c>
      <c r="W24" s="136">
        <v>11</v>
      </c>
      <c r="X24" s="136">
        <v>0</v>
      </c>
      <c r="Y24" s="136">
        <v>11</v>
      </c>
      <c r="Z24" s="136">
        <v>0</v>
      </c>
      <c r="AA24" s="136">
        <v>14</v>
      </c>
      <c r="AB24" s="136">
        <v>0</v>
      </c>
      <c r="AC24" s="136">
        <v>14</v>
      </c>
      <c r="AD24" s="136">
        <v>11</v>
      </c>
      <c r="AE24" s="136">
        <v>11</v>
      </c>
      <c r="AF24" s="136">
        <v>14</v>
      </c>
      <c r="AG24" s="136">
        <v>10</v>
      </c>
      <c r="AH24" s="136">
        <v>15</v>
      </c>
      <c r="AI24" s="138">
        <v>15</v>
      </c>
      <c r="AJ24" s="136">
        <v>1</v>
      </c>
    </row>
    <row r="25" spans="1:36" s="2" customFormat="1" ht="12" customHeight="1" x14ac:dyDescent="0.25">
      <c r="A25" s="131">
        <v>19</v>
      </c>
      <c r="B25" s="132" t="s">
        <v>1527</v>
      </c>
      <c r="C25" s="133" t="s">
        <v>1528</v>
      </c>
      <c r="D25" s="133" t="s">
        <v>1491</v>
      </c>
      <c r="E25" s="133" t="s">
        <v>512</v>
      </c>
      <c r="F25" s="134" t="s">
        <v>1526</v>
      </c>
      <c r="G25" s="135">
        <v>23</v>
      </c>
      <c r="H25" s="135">
        <v>23</v>
      </c>
      <c r="I25" s="135">
        <v>23</v>
      </c>
      <c r="J25" s="135">
        <v>29</v>
      </c>
      <c r="K25" s="135">
        <v>15</v>
      </c>
      <c r="L25" s="135">
        <v>23</v>
      </c>
      <c r="M25" s="135">
        <v>23</v>
      </c>
      <c r="N25" s="135">
        <v>23</v>
      </c>
      <c r="O25" s="136">
        <v>29</v>
      </c>
      <c r="P25" s="136">
        <v>15</v>
      </c>
      <c r="Q25" s="136">
        <v>23</v>
      </c>
      <c r="R25" s="136">
        <v>23</v>
      </c>
      <c r="S25" s="136">
        <v>23</v>
      </c>
      <c r="T25" s="136">
        <v>29</v>
      </c>
      <c r="U25" s="136">
        <v>15</v>
      </c>
      <c r="V25" s="136">
        <v>0</v>
      </c>
      <c r="W25" s="136">
        <v>23</v>
      </c>
      <c r="X25" s="136">
        <v>0</v>
      </c>
      <c r="Y25" s="136">
        <v>23</v>
      </c>
      <c r="Z25" s="136">
        <v>0</v>
      </c>
      <c r="AA25" s="136">
        <v>23</v>
      </c>
      <c r="AB25" s="136">
        <v>0</v>
      </c>
      <c r="AC25" s="136">
        <v>14</v>
      </c>
      <c r="AD25" s="136">
        <v>23</v>
      </c>
      <c r="AE25" s="136">
        <v>23</v>
      </c>
      <c r="AF25" s="136">
        <v>23</v>
      </c>
      <c r="AG25" s="136">
        <v>29</v>
      </c>
      <c r="AH25" s="136">
        <v>15</v>
      </c>
      <c r="AI25" s="138">
        <v>15</v>
      </c>
      <c r="AJ25" s="136">
        <v>1</v>
      </c>
    </row>
    <row r="26" spans="1:36" s="2" customFormat="1" ht="12" customHeight="1" x14ac:dyDescent="0.25">
      <c r="A26" s="131">
        <v>20</v>
      </c>
      <c r="B26" s="132" t="s">
        <v>1529</v>
      </c>
      <c r="C26" s="133" t="s">
        <v>335</v>
      </c>
      <c r="D26" s="133" t="s">
        <v>1491</v>
      </c>
      <c r="E26" s="133" t="s">
        <v>512</v>
      </c>
      <c r="F26" s="134" t="s">
        <v>1526</v>
      </c>
      <c r="G26" s="135">
        <v>9</v>
      </c>
      <c r="H26" s="135">
        <v>9</v>
      </c>
      <c r="I26" s="135">
        <v>8</v>
      </c>
      <c r="J26" s="135">
        <v>10</v>
      </c>
      <c r="K26" s="135">
        <v>11</v>
      </c>
      <c r="L26" s="135">
        <v>9</v>
      </c>
      <c r="M26" s="135">
        <v>9</v>
      </c>
      <c r="N26" s="135">
        <v>8</v>
      </c>
      <c r="O26" s="136">
        <v>10</v>
      </c>
      <c r="P26" s="136">
        <v>11</v>
      </c>
      <c r="Q26" s="136">
        <v>9</v>
      </c>
      <c r="R26" s="136">
        <v>9</v>
      </c>
      <c r="S26" s="136">
        <v>8</v>
      </c>
      <c r="T26" s="136">
        <v>10</v>
      </c>
      <c r="U26" s="136">
        <v>11</v>
      </c>
      <c r="V26" s="136">
        <v>0</v>
      </c>
      <c r="W26" s="136">
        <v>9</v>
      </c>
      <c r="X26" s="136">
        <v>0</v>
      </c>
      <c r="Y26" s="136">
        <v>9</v>
      </c>
      <c r="Z26" s="136">
        <v>0</v>
      </c>
      <c r="AA26" s="136">
        <v>8</v>
      </c>
      <c r="AB26" s="136">
        <v>0</v>
      </c>
      <c r="AC26" s="136">
        <v>10</v>
      </c>
      <c r="AD26" s="136">
        <v>9</v>
      </c>
      <c r="AE26" s="136">
        <v>9</v>
      </c>
      <c r="AF26" s="136">
        <v>8</v>
      </c>
      <c r="AG26" s="136">
        <v>10</v>
      </c>
      <c r="AH26" s="136">
        <v>11</v>
      </c>
      <c r="AI26" s="138">
        <v>11</v>
      </c>
      <c r="AJ26" s="136">
        <v>1</v>
      </c>
    </row>
    <row r="27" spans="1:36" s="2" customFormat="1" ht="12" customHeight="1" x14ac:dyDescent="0.25">
      <c r="A27" s="131">
        <v>21</v>
      </c>
      <c r="B27" s="132" t="s">
        <v>1530</v>
      </c>
      <c r="C27" s="133" t="s">
        <v>1531</v>
      </c>
      <c r="D27" s="133" t="s">
        <v>1491</v>
      </c>
      <c r="E27" s="133" t="s">
        <v>512</v>
      </c>
      <c r="F27" s="134" t="s">
        <v>1526</v>
      </c>
      <c r="G27" s="135">
        <v>5</v>
      </c>
      <c r="H27" s="135">
        <v>5</v>
      </c>
      <c r="I27" s="135">
        <v>10</v>
      </c>
      <c r="J27" s="135">
        <v>10</v>
      </c>
      <c r="K27" s="135">
        <v>5</v>
      </c>
      <c r="L27" s="135">
        <v>5</v>
      </c>
      <c r="M27" s="135">
        <v>5</v>
      </c>
      <c r="N27" s="135">
        <v>10</v>
      </c>
      <c r="O27" s="136">
        <v>10</v>
      </c>
      <c r="P27" s="136">
        <v>5</v>
      </c>
      <c r="Q27" s="136">
        <v>5</v>
      </c>
      <c r="R27" s="136">
        <v>5</v>
      </c>
      <c r="S27" s="136">
        <v>10</v>
      </c>
      <c r="T27" s="136">
        <v>10</v>
      </c>
      <c r="U27" s="136">
        <v>5</v>
      </c>
      <c r="V27" s="136">
        <v>0</v>
      </c>
      <c r="W27" s="136">
        <v>5</v>
      </c>
      <c r="X27" s="136">
        <v>0</v>
      </c>
      <c r="Y27" s="136">
        <v>5</v>
      </c>
      <c r="Z27" s="136">
        <v>0</v>
      </c>
      <c r="AA27" s="136">
        <v>10</v>
      </c>
      <c r="AB27" s="136">
        <v>0</v>
      </c>
      <c r="AC27" s="146">
        <v>4</v>
      </c>
      <c r="AD27" s="136">
        <v>5</v>
      </c>
      <c r="AE27" s="136">
        <v>5</v>
      </c>
      <c r="AF27" s="136">
        <v>10</v>
      </c>
      <c r="AG27" s="136">
        <v>10</v>
      </c>
      <c r="AH27" s="136">
        <v>5</v>
      </c>
      <c r="AI27" s="138">
        <v>5</v>
      </c>
      <c r="AJ27" s="136">
        <v>1</v>
      </c>
    </row>
    <row r="28" spans="1:36" s="2" customFormat="1" ht="12" customHeight="1" x14ac:dyDescent="0.25">
      <c r="A28" s="131">
        <v>22</v>
      </c>
      <c r="B28" s="132" t="s">
        <v>1532</v>
      </c>
      <c r="C28" s="133" t="s">
        <v>1533</v>
      </c>
      <c r="D28" s="133" t="s">
        <v>1491</v>
      </c>
      <c r="E28" s="133" t="s">
        <v>512</v>
      </c>
      <c r="F28" s="134" t="s">
        <v>1526</v>
      </c>
      <c r="G28" s="135">
        <v>19</v>
      </c>
      <c r="H28" s="135">
        <v>19</v>
      </c>
      <c r="I28" s="135">
        <v>15</v>
      </c>
      <c r="J28" s="135">
        <v>14</v>
      </c>
      <c r="K28" s="135">
        <v>16</v>
      </c>
      <c r="L28" s="135">
        <v>19</v>
      </c>
      <c r="M28" s="135">
        <v>19</v>
      </c>
      <c r="N28" s="135">
        <v>15</v>
      </c>
      <c r="O28" s="136">
        <v>14</v>
      </c>
      <c r="P28" s="136">
        <v>16</v>
      </c>
      <c r="Q28" s="136">
        <v>19</v>
      </c>
      <c r="R28" s="136">
        <v>19</v>
      </c>
      <c r="S28" s="136">
        <v>15</v>
      </c>
      <c r="T28" s="136">
        <v>14</v>
      </c>
      <c r="U28" s="136">
        <v>16</v>
      </c>
      <c r="V28" s="136">
        <v>0</v>
      </c>
      <c r="W28" s="136">
        <v>19</v>
      </c>
      <c r="X28" s="136">
        <v>0</v>
      </c>
      <c r="Y28" s="136">
        <v>19</v>
      </c>
      <c r="Z28" s="136">
        <v>0</v>
      </c>
      <c r="AA28" s="136">
        <v>15</v>
      </c>
      <c r="AB28" s="136">
        <v>0</v>
      </c>
      <c r="AC28" s="136">
        <v>15</v>
      </c>
      <c r="AD28" s="136">
        <v>19</v>
      </c>
      <c r="AE28" s="136">
        <v>19</v>
      </c>
      <c r="AF28" s="136">
        <v>15</v>
      </c>
      <c r="AG28" s="136">
        <v>14</v>
      </c>
      <c r="AH28" s="136">
        <v>16</v>
      </c>
      <c r="AI28" s="138">
        <v>16</v>
      </c>
      <c r="AJ28" s="136">
        <v>1</v>
      </c>
    </row>
    <row r="29" spans="1:36" s="2" customFormat="1" ht="12" customHeight="1" x14ac:dyDescent="0.25">
      <c r="A29" s="131">
        <v>23</v>
      </c>
      <c r="B29" s="132" t="s">
        <v>1534</v>
      </c>
      <c r="C29" s="133" t="s">
        <v>1535</v>
      </c>
      <c r="D29" s="133" t="s">
        <v>1491</v>
      </c>
      <c r="E29" s="133" t="s">
        <v>501</v>
      </c>
      <c r="F29" s="134" t="s">
        <v>1536</v>
      </c>
      <c r="G29" s="135">
        <v>7</v>
      </c>
      <c r="H29" s="135">
        <v>7</v>
      </c>
      <c r="I29" s="135">
        <v>4</v>
      </c>
      <c r="J29" s="135">
        <v>4</v>
      </c>
      <c r="K29" s="135">
        <v>5</v>
      </c>
      <c r="L29" s="135">
        <v>7</v>
      </c>
      <c r="M29" s="135">
        <v>7</v>
      </c>
      <c r="N29" s="135">
        <v>4</v>
      </c>
      <c r="O29" s="136">
        <v>4</v>
      </c>
      <c r="P29" s="136">
        <v>5</v>
      </c>
      <c r="Q29" s="136">
        <v>7</v>
      </c>
      <c r="R29" s="136">
        <v>7</v>
      </c>
      <c r="S29" s="136">
        <v>4</v>
      </c>
      <c r="T29" s="136">
        <v>4</v>
      </c>
      <c r="U29" s="136">
        <v>5</v>
      </c>
      <c r="V29" s="136">
        <v>0</v>
      </c>
      <c r="W29" s="136">
        <v>7</v>
      </c>
      <c r="X29" s="136">
        <v>0</v>
      </c>
      <c r="Y29" s="136">
        <v>7</v>
      </c>
      <c r="Z29" s="136">
        <v>0</v>
      </c>
      <c r="AA29" s="136">
        <v>4</v>
      </c>
      <c r="AB29" s="136">
        <v>0</v>
      </c>
      <c r="AC29" s="137">
        <v>1</v>
      </c>
      <c r="AD29" s="136">
        <v>7</v>
      </c>
      <c r="AE29" s="136">
        <v>7</v>
      </c>
      <c r="AF29" s="136">
        <v>4</v>
      </c>
      <c r="AG29" s="136">
        <v>4</v>
      </c>
      <c r="AH29" s="136">
        <v>5</v>
      </c>
      <c r="AI29" s="138">
        <v>5</v>
      </c>
      <c r="AJ29" s="136">
        <v>1</v>
      </c>
    </row>
    <row r="30" spans="1:36" s="2" customFormat="1" ht="12" customHeight="1" x14ac:dyDescent="0.25">
      <c r="A30" s="131">
        <v>24</v>
      </c>
      <c r="B30" s="132" t="s">
        <v>1537</v>
      </c>
      <c r="C30" s="133" t="s">
        <v>1538</v>
      </c>
      <c r="D30" s="133" t="s">
        <v>1491</v>
      </c>
      <c r="E30" s="133" t="s">
        <v>501</v>
      </c>
      <c r="F30" s="134" t="s">
        <v>1536</v>
      </c>
      <c r="G30" s="135">
        <v>17</v>
      </c>
      <c r="H30" s="135">
        <v>17</v>
      </c>
      <c r="I30" s="135">
        <v>23</v>
      </c>
      <c r="J30" s="135">
        <v>22</v>
      </c>
      <c r="K30" s="135">
        <v>17</v>
      </c>
      <c r="L30" s="135">
        <v>17</v>
      </c>
      <c r="M30" s="135">
        <v>17</v>
      </c>
      <c r="N30" s="135">
        <v>23</v>
      </c>
      <c r="O30" s="136">
        <v>22</v>
      </c>
      <c r="P30" s="136">
        <v>17</v>
      </c>
      <c r="Q30" s="136">
        <v>17</v>
      </c>
      <c r="R30" s="136">
        <v>17</v>
      </c>
      <c r="S30" s="136">
        <v>23</v>
      </c>
      <c r="T30" s="136">
        <v>22</v>
      </c>
      <c r="U30" s="136">
        <v>17</v>
      </c>
      <c r="V30" s="136">
        <v>0</v>
      </c>
      <c r="W30" s="136">
        <v>17</v>
      </c>
      <c r="X30" s="136">
        <v>0</v>
      </c>
      <c r="Y30" s="136">
        <v>17</v>
      </c>
      <c r="Z30" s="136">
        <v>0</v>
      </c>
      <c r="AA30" s="136">
        <v>23</v>
      </c>
      <c r="AB30" s="136">
        <v>0</v>
      </c>
      <c r="AC30" s="136">
        <v>16</v>
      </c>
      <c r="AD30" s="136">
        <v>17</v>
      </c>
      <c r="AE30" s="136">
        <v>17</v>
      </c>
      <c r="AF30" s="136">
        <v>23</v>
      </c>
      <c r="AG30" s="136">
        <v>22</v>
      </c>
      <c r="AH30" s="136">
        <v>17</v>
      </c>
      <c r="AI30" s="138">
        <v>17</v>
      </c>
      <c r="AJ30" s="136">
        <v>1</v>
      </c>
    </row>
    <row r="31" spans="1:36" s="2" customFormat="1" ht="12" customHeight="1" x14ac:dyDescent="0.25">
      <c r="A31" s="139">
        <v>25</v>
      </c>
      <c r="B31" s="140" t="s">
        <v>1539</v>
      </c>
      <c r="C31" s="141" t="s">
        <v>1540</v>
      </c>
      <c r="D31" s="141" t="s">
        <v>1495</v>
      </c>
      <c r="E31" s="141" t="s">
        <v>501</v>
      </c>
      <c r="F31" s="142" t="s">
        <v>1536</v>
      </c>
      <c r="G31" s="143">
        <v>19</v>
      </c>
      <c r="H31" s="143">
        <v>19</v>
      </c>
      <c r="I31" s="143">
        <v>20</v>
      </c>
      <c r="J31" s="143">
        <v>29</v>
      </c>
      <c r="K31" s="143">
        <v>22</v>
      </c>
      <c r="L31" s="143">
        <v>19</v>
      </c>
      <c r="M31" s="143">
        <v>19</v>
      </c>
      <c r="N31" s="143">
        <v>20</v>
      </c>
      <c r="O31" s="144">
        <v>29</v>
      </c>
      <c r="P31" s="144">
        <v>22</v>
      </c>
      <c r="Q31" s="144">
        <v>19</v>
      </c>
      <c r="R31" s="144">
        <v>19</v>
      </c>
      <c r="S31" s="144">
        <v>20</v>
      </c>
      <c r="T31" s="144">
        <v>29</v>
      </c>
      <c r="U31" s="144">
        <v>22</v>
      </c>
      <c r="V31" s="144">
        <v>19</v>
      </c>
      <c r="W31" s="144">
        <v>0</v>
      </c>
      <c r="X31" s="144">
        <v>19</v>
      </c>
      <c r="Y31" s="144">
        <v>0</v>
      </c>
      <c r="Z31" s="144">
        <v>20</v>
      </c>
      <c r="AA31" s="144">
        <v>0</v>
      </c>
      <c r="AB31" s="144">
        <v>22</v>
      </c>
      <c r="AC31" s="144">
        <v>0</v>
      </c>
      <c r="AD31" s="144">
        <v>19</v>
      </c>
      <c r="AE31" s="144">
        <v>19</v>
      </c>
      <c r="AF31" s="144">
        <v>20</v>
      </c>
      <c r="AG31" s="144">
        <v>29</v>
      </c>
      <c r="AH31" s="144">
        <v>22</v>
      </c>
      <c r="AI31" s="145">
        <v>22</v>
      </c>
      <c r="AJ31" s="144">
        <v>1</v>
      </c>
    </row>
    <row r="32" spans="1:36" s="2" customFormat="1" ht="12" customHeight="1" x14ac:dyDescent="0.25">
      <c r="A32" s="131">
        <v>26</v>
      </c>
      <c r="B32" s="132" t="s">
        <v>1541</v>
      </c>
      <c r="C32" s="133" t="s">
        <v>1542</v>
      </c>
      <c r="D32" s="133" t="s">
        <v>1491</v>
      </c>
      <c r="E32" s="133" t="s">
        <v>501</v>
      </c>
      <c r="F32" s="134" t="s">
        <v>1536</v>
      </c>
      <c r="G32" s="135">
        <v>16</v>
      </c>
      <c r="H32" s="135">
        <v>16</v>
      </c>
      <c r="I32" s="135">
        <v>19</v>
      </c>
      <c r="J32" s="135">
        <v>13</v>
      </c>
      <c r="K32" s="135">
        <v>19</v>
      </c>
      <c r="L32" s="135">
        <v>16</v>
      </c>
      <c r="M32" s="135">
        <v>16</v>
      </c>
      <c r="N32" s="135">
        <v>19</v>
      </c>
      <c r="O32" s="136">
        <v>13</v>
      </c>
      <c r="P32" s="136">
        <v>19</v>
      </c>
      <c r="Q32" s="136">
        <v>16</v>
      </c>
      <c r="R32" s="136">
        <v>16</v>
      </c>
      <c r="S32" s="136">
        <v>19</v>
      </c>
      <c r="T32" s="136">
        <v>13</v>
      </c>
      <c r="U32" s="136">
        <v>19</v>
      </c>
      <c r="V32" s="136">
        <v>0</v>
      </c>
      <c r="W32" s="136">
        <v>16</v>
      </c>
      <c r="X32" s="136">
        <v>0</v>
      </c>
      <c r="Y32" s="136">
        <v>16</v>
      </c>
      <c r="Z32" s="136">
        <v>0</v>
      </c>
      <c r="AA32" s="136">
        <v>19</v>
      </c>
      <c r="AB32" s="136">
        <v>0</v>
      </c>
      <c r="AC32" s="136">
        <v>18</v>
      </c>
      <c r="AD32" s="136">
        <v>16</v>
      </c>
      <c r="AE32" s="136">
        <v>16</v>
      </c>
      <c r="AF32" s="136">
        <v>19</v>
      </c>
      <c r="AG32" s="136">
        <v>13</v>
      </c>
      <c r="AH32" s="136">
        <v>19</v>
      </c>
      <c r="AI32" s="138">
        <v>19</v>
      </c>
      <c r="AJ32" s="136">
        <v>1</v>
      </c>
    </row>
    <row r="33" spans="1:36" s="2" customFormat="1" ht="12" customHeight="1" x14ac:dyDescent="0.25">
      <c r="A33" s="139">
        <v>27</v>
      </c>
      <c r="B33" s="140" t="s">
        <v>1543</v>
      </c>
      <c r="C33" s="141" t="s">
        <v>1544</v>
      </c>
      <c r="D33" s="141" t="s">
        <v>1495</v>
      </c>
      <c r="E33" s="141" t="s">
        <v>501</v>
      </c>
      <c r="F33" s="142" t="s">
        <v>1536</v>
      </c>
      <c r="G33" s="143">
        <v>28</v>
      </c>
      <c r="H33" s="143">
        <v>28</v>
      </c>
      <c r="I33" s="143">
        <v>20</v>
      </c>
      <c r="J33" s="143">
        <v>29</v>
      </c>
      <c r="K33" s="143">
        <v>16</v>
      </c>
      <c r="L33" s="143">
        <v>28</v>
      </c>
      <c r="M33" s="143">
        <v>28</v>
      </c>
      <c r="N33" s="143">
        <v>20</v>
      </c>
      <c r="O33" s="144">
        <v>29</v>
      </c>
      <c r="P33" s="144">
        <v>16</v>
      </c>
      <c r="Q33" s="144">
        <v>28</v>
      </c>
      <c r="R33" s="144">
        <v>28</v>
      </c>
      <c r="S33" s="144">
        <v>20</v>
      </c>
      <c r="T33" s="144">
        <v>29</v>
      </c>
      <c r="U33" s="144">
        <v>16</v>
      </c>
      <c r="V33" s="144">
        <v>28</v>
      </c>
      <c r="W33" s="144">
        <v>0</v>
      </c>
      <c r="X33" s="144">
        <v>28</v>
      </c>
      <c r="Y33" s="144">
        <v>0</v>
      </c>
      <c r="Z33" s="144">
        <v>20</v>
      </c>
      <c r="AA33" s="144">
        <v>0</v>
      </c>
      <c r="AB33" s="144">
        <v>16</v>
      </c>
      <c r="AC33" s="144">
        <v>0</v>
      </c>
      <c r="AD33" s="144">
        <v>28</v>
      </c>
      <c r="AE33" s="144">
        <v>28</v>
      </c>
      <c r="AF33" s="144">
        <v>20</v>
      </c>
      <c r="AG33" s="144">
        <v>29</v>
      </c>
      <c r="AH33" s="144">
        <v>16</v>
      </c>
      <c r="AI33" s="145">
        <v>16</v>
      </c>
      <c r="AJ33" s="144">
        <v>2</v>
      </c>
    </row>
    <row r="34" spans="1:36" s="2" customFormat="1" ht="12" customHeight="1" x14ac:dyDescent="0.25">
      <c r="A34" s="131">
        <v>28</v>
      </c>
      <c r="B34" s="132" t="s">
        <v>1545</v>
      </c>
      <c r="C34" s="133" t="s">
        <v>1546</v>
      </c>
      <c r="D34" s="133" t="s">
        <v>1491</v>
      </c>
      <c r="E34" s="133" t="s">
        <v>501</v>
      </c>
      <c r="F34" s="134" t="s">
        <v>1536</v>
      </c>
      <c r="G34" s="135">
        <v>12</v>
      </c>
      <c r="H34" s="135">
        <v>12</v>
      </c>
      <c r="I34" s="135">
        <v>14</v>
      </c>
      <c r="J34" s="135">
        <v>16</v>
      </c>
      <c r="K34" s="135">
        <v>21</v>
      </c>
      <c r="L34" s="135">
        <v>12</v>
      </c>
      <c r="M34" s="135">
        <v>12</v>
      </c>
      <c r="N34" s="135">
        <v>14</v>
      </c>
      <c r="O34" s="136">
        <v>16</v>
      </c>
      <c r="P34" s="136">
        <v>21</v>
      </c>
      <c r="Q34" s="136">
        <v>12</v>
      </c>
      <c r="R34" s="136">
        <v>12</v>
      </c>
      <c r="S34" s="136">
        <v>14</v>
      </c>
      <c r="T34" s="136">
        <v>16</v>
      </c>
      <c r="U34" s="136">
        <v>21</v>
      </c>
      <c r="V34" s="136">
        <v>0</v>
      </c>
      <c r="W34" s="136">
        <v>12</v>
      </c>
      <c r="X34" s="136">
        <v>0</v>
      </c>
      <c r="Y34" s="136">
        <v>12</v>
      </c>
      <c r="Z34" s="136">
        <v>0</v>
      </c>
      <c r="AA34" s="136">
        <v>14</v>
      </c>
      <c r="AB34" s="136">
        <v>0</v>
      </c>
      <c r="AC34" s="136">
        <v>20</v>
      </c>
      <c r="AD34" s="136">
        <v>12</v>
      </c>
      <c r="AE34" s="136">
        <v>12</v>
      </c>
      <c r="AF34" s="136">
        <v>14</v>
      </c>
      <c r="AG34" s="136">
        <v>16</v>
      </c>
      <c r="AH34" s="136">
        <v>21</v>
      </c>
      <c r="AI34" s="138">
        <v>21</v>
      </c>
      <c r="AJ34" s="136">
        <v>1</v>
      </c>
    </row>
    <row r="35" spans="1:36" s="2" customFormat="1" ht="12" customHeight="1" x14ac:dyDescent="0.25">
      <c r="A35" s="139">
        <v>29</v>
      </c>
      <c r="B35" s="140" t="s">
        <v>1547</v>
      </c>
      <c r="C35" s="141" t="s">
        <v>1548</v>
      </c>
      <c r="D35" s="141" t="s">
        <v>1495</v>
      </c>
      <c r="E35" s="141" t="s">
        <v>501</v>
      </c>
      <c r="F35" s="142" t="s">
        <v>1536</v>
      </c>
      <c r="G35" s="143">
        <v>31</v>
      </c>
      <c r="H35" s="143">
        <v>31</v>
      </c>
      <c r="I35" s="143">
        <v>36</v>
      </c>
      <c r="J35" s="143">
        <v>41</v>
      </c>
      <c r="K35" s="143">
        <v>31</v>
      </c>
      <c r="L35" s="143">
        <v>31</v>
      </c>
      <c r="M35" s="143">
        <v>31</v>
      </c>
      <c r="N35" s="143">
        <v>36</v>
      </c>
      <c r="O35" s="144">
        <v>41</v>
      </c>
      <c r="P35" s="144">
        <v>31</v>
      </c>
      <c r="Q35" s="144">
        <v>31</v>
      </c>
      <c r="R35" s="144">
        <v>31</v>
      </c>
      <c r="S35" s="144">
        <v>36</v>
      </c>
      <c r="T35" s="144">
        <v>41</v>
      </c>
      <c r="U35" s="144">
        <v>31</v>
      </c>
      <c r="V35" s="144">
        <v>31</v>
      </c>
      <c r="W35" s="144">
        <v>0</v>
      </c>
      <c r="X35" s="144">
        <v>31</v>
      </c>
      <c r="Y35" s="144">
        <v>0</v>
      </c>
      <c r="Z35" s="144">
        <v>36</v>
      </c>
      <c r="AA35" s="144">
        <v>0</v>
      </c>
      <c r="AB35" s="144">
        <v>31</v>
      </c>
      <c r="AC35" s="144">
        <v>0</v>
      </c>
      <c r="AD35" s="144">
        <v>31</v>
      </c>
      <c r="AE35" s="144">
        <v>31</v>
      </c>
      <c r="AF35" s="144">
        <v>36</v>
      </c>
      <c r="AG35" s="144">
        <v>41</v>
      </c>
      <c r="AH35" s="144">
        <v>31</v>
      </c>
      <c r="AI35" s="145">
        <v>31</v>
      </c>
      <c r="AJ35" s="144">
        <v>2</v>
      </c>
    </row>
    <row r="36" spans="1:36" s="2" customFormat="1" ht="12" customHeight="1" x14ac:dyDescent="0.25">
      <c r="A36" s="139">
        <v>30</v>
      </c>
      <c r="B36" s="140" t="s">
        <v>1549</v>
      </c>
      <c r="C36" s="141" t="s">
        <v>375</v>
      </c>
      <c r="D36" s="141" t="s">
        <v>1495</v>
      </c>
      <c r="E36" s="141" t="s">
        <v>501</v>
      </c>
      <c r="F36" s="142" t="s">
        <v>1536</v>
      </c>
      <c r="G36" s="143">
        <v>33</v>
      </c>
      <c r="H36" s="143">
        <v>33</v>
      </c>
      <c r="I36" s="143">
        <v>29</v>
      </c>
      <c r="J36" s="143">
        <v>25</v>
      </c>
      <c r="K36" s="143">
        <v>33</v>
      </c>
      <c r="L36" s="143">
        <v>33</v>
      </c>
      <c r="M36" s="143">
        <v>33</v>
      </c>
      <c r="N36" s="143">
        <v>29</v>
      </c>
      <c r="O36" s="144">
        <v>25</v>
      </c>
      <c r="P36" s="144">
        <v>33</v>
      </c>
      <c r="Q36" s="144">
        <v>33</v>
      </c>
      <c r="R36" s="144">
        <v>33</v>
      </c>
      <c r="S36" s="144">
        <v>29</v>
      </c>
      <c r="T36" s="144">
        <v>25</v>
      </c>
      <c r="U36" s="144">
        <v>33</v>
      </c>
      <c r="V36" s="144">
        <v>33</v>
      </c>
      <c r="W36" s="144">
        <v>0</v>
      </c>
      <c r="X36" s="144">
        <v>33</v>
      </c>
      <c r="Y36" s="144">
        <v>0</v>
      </c>
      <c r="Z36" s="144">
        <v>29</v>
      </c>
      <c r="AA36" s="144">
        <v>0</v>
      </c>
      <c r="AB36" s="144">
        <v>33</v>
      </c>
      <c r="AC36" s="144">
        <v>0</v>
      </c>
      <c r="AD36" s="144">
        <v>33</v>
      </c>
      <c r="AE36" s="144">
        <v>33</v>
      </c>
      <c r="AF36" s="144">
        <v>29</v>
      </c>
      <c r="AG36" s="144">
        <v>25</v>
      </c>
      <c r="AH36" s="144">
        <v>33</v>
      </c>
      <c r="AI36" s="145">
        <v>33</v>
      </c>
      <c r="AJ36" s="144">
        <v>2</v>
      </c>
    </row>
    <row r="37" spans="1:36" s="2" customFormat="1" ht="12" customHeight="1" x14ac:dyDescent="0.25">
      <c r="A37" s="139">
        <v>31</v>
      </c>
      <c r="B37" s="140" t="s">
        <v>1550</v>
      </c>
      <c r="C37" s="141" t="s">
        <v>1551</v>
      </c>
      <c r="D37" s="141" t="s">
        <v>1495</v>
      </c>
      <c r="E37" s="141" t="s">
        <v>501</v>
      </c>
      <c r="F37" s="142" t="s">
        <v>1536</v>
      </c>
      <c r="G37" s="143">
        <v>75</v>
      </c>
      <c r="H37" s="143">
        <v>75</v>
      </c>
      <c r="I37" s="143">
        <v>69</v>
      </c>
      <c r="J37" s="143">
        <v>66</v>
      </c>
      <c r="K37" s="143">
        <v>88</v>
      </c>
      <c r="L37" s="143">
        <v>75</v>
      </c>
      <c r="M37" s="143">
        <v>75</v>
      </c>
      <c r="N37" s="143">
        <v>69</v>
      </c>
      <c r="O37" s="144">
        <v>66</v>
      </c>
      <c r="P37" s="144">
        <v>88</v>
      </c>
      <c r="Q37" s="144">
        <v>75</v>
      </c>
      <c r="R37" s="144">
        <v>75</v>
      </c>
      <c r="S37" s="144">
        <v>68</v>
      </c>
      <c r="T37" s="144">
        <v>65</v>
      </c>
      <c r="U37" s="144">
        <v>88</v>
      </c>
      <c r="V37" s="144">
        <v>75</v>
      </c>
      <c r="W37" s="144">
        <v>0</v>
      </c>
      <c r="X37" s="144">
        <v>75</v>
      </c>
      <c r="Y37" s="144">
        <v>0</v>
      </c>
      <c r="Z37" s="144">
        <v>69</v>
      </c>
      <c r="AA37" s="144">
        <v>0</v>
      </c>
      <c r="AB37" s="144">
        <v>88</v>
      </c>
      <c r="AC37" s="144">
        <v>0</v>
      </c>
      <c r="AD37" s="144">
        <v>75</v>
      </c>
      <c r="AE37" s="144">
        <v>75</v>
      </c>
      <c r="AF37" s="144">
        <v>68</v>
      </c>
      <c r="AG37" s="144">
        <v>65</v>
      </c>
      <c r="AH37" s="144">
        <v>88</v>
      </c>
      <c r="AI37" s="145">
        <v>88</v>
      </c>
      <c r="AJ37" s="144">
        <v>4</v>
      </c>
    </row>
    <row r="38" spans="1:36" s="2" customFormat="1" ht="12" customHeight="1" x14ac:dyDescent="0.25">
      <c r="A38" s="131">
        <v>32</v>
      </c>
      <c r="B38" s="132" t="s">
        <v>1552</v>
      </c>
      <c r="C38" s="133" t="s">
        <v>1553</v>
      </c>
      <c r="D38" s="133" t="s">
        <v>1491</v>
      </c>
      <c r="E38" s="133" t="s">
        <v>501</v>
      </c>
      <c r="F38" s="134" t="s">
        <v>1536</v>
      </c>
      <c r="G38" s="135">
        <v>15</v>
      </c>
      <c r="H38" s="135">
        <v>15</v>
      </c>
      <c r="I38" s="135">
        <v>17</v>
      </c>
      <c r="J38" s="135">
        <v>12</v>
      </c>
      <c r="K38" s="135">
        <v>12</v>
      </c>
      <c r="L38" s="135">
        <v>15</v>
      </c>
      <c r="M38" s="135">
        <v>15</v>
      </c>
      <c r="N38" s="135">
        <v>17</v>
      </c>
      <c r="O38" s="136">
        <v>12</v>
      </c>
      <c r="P38" s="136">
        <v>12</v>
      </c>
      <c r="Q38" s="136">
        <v>15</v>
      </c>
      <c r="R38" s="136">
        <v>15</v>
      </c>
      <c r="S38" s="136">
        <v>17</v>
      </c>
      <c r="T38" s="136">
        <v>12</v>
      </c>
      <c r="U38" s="136">
        <v>12</v>
      </c>
      <c r="V38" s="136">
        <v>0</v>
      </c>
      <c r="W38" s="136">
        <v>15</v>
      </c>
      <c r="X38" s="136">
        <v>0</v>
      </c>
      <c r="Y38" s="136">
        <v>15</v>
      </c>
      <c r="Z38" s="136">
        <v>0</v>
      </c>
      <c r="AA38" s="136">
        <v>17</v>
      </c>
      <c r="AB38" s="136">
        <v>0</v>
      </c>
      <c r="AC38" s="136">
        <v>11</v>
      </c>
      <c r="AD38" s="136">
        <v>15</v>
      </c>
      <c r="AE38" s="136">
        <v>15</v>
      </c>
      <c r="AF38" s="136">
        <v>17</v>
      </c>
      <c r="AG38" s="136">
        <v>12</v>
      </c>
      <c r="AH38" s="136">
        <v>12</v>
      </c>
      <c r="AI38" s="138">
        <v>12</v>
      </c>
      <c r="AJ38" s="136">
        <v>1</v>
      </c>
    </row>
    <row r="39" spans="1:36" s="2" customFormat="1" ht="12" customHeight="1" x14ac:dyDescent="0.25">
      <c r="A39" s="131">
        <v>33</v>
      </c>
      <c r="B39" s="132" t="s">
        <v>1554</v>
      </c>
      <c r="C39" s="133" t="s">
        <v>1555</v>
      </c>
      <c r="D39" s="133" t="s">
        <v>1491</v>
      </c>
      <c r="E39" s="133" t="s">
        <v>501</v>
      </c>
      <c r="F39" s="134" t="s">
        <v>1536</v>
      </c>
      <c r="G39" s="135">
        <v>16</v>
      </c>
      <c r="H39" s="135">
        <v>16</v>
      </c>
      <c r="I39" s="135">
        <v>19</v>
      </c>
      <c r="J39" s="135">
        <v>23</v>
      </c>
      <c r="K39" s="135">
        <v>12</v>
      </c>
      <c r="L39" s="135">
        <v>16</v>
      </c>
      <c r="M39" s="135">
        <v>16</v>
      </c>
      <c r="N39" s="135">
        <v>19</v>
      </c>
      <c r="O39" s="136">
        <v>23</v>
      </c>
      <c r="P39" s="136">
        <v>12</v>
      </c>
      <c r="Q39" s="136">
        <v>16</v>
      </c>
      <c r="R39" s="136">
        <v>16</v>
      </c>
      <c r="S39" s="136">
        <v>19</v>
      </c>
      <c r="T39" s="136">
        <v>23</v>
      </c>
      <c r="U39" s="136">
        <v>12</v>
      </c>
      <c r="V39" s="136">
        <v>0</v>
      </c>
      <c r="W39" s="136">
        <v>16</v>
      </c>
      <c r="X39" s="136">
        <v>0</v>
      </c>
      <c r="Y39" s="136">
        <v>16</v>
      </c>
      <c r="Z39" s="136">
        <v>0</v>
      </c>
      <c r="AA39" s="136">
        <v>19</v>
      </c>
      <c r="AB39" s="136">
        <v>0</v>
      </c>
      <c r="AC39" s="136">
        <v>11</v>
      </c>
      <c r="AD39" s="136">
        <v>16</v>
      </c>
      <c r="AE39" s="136">
        <v>16</v>
      </c>
      <c r="AF39" s="136">
        <v>19</v>
      </c>
      <c r="AG39" s="136">
        <v>23</v>
      </c>
      <c r="AH39" s="136">
        <v>12</v>
      </c>
      <c r="AI39" s="138">
        <v>12</v>
      </c>
      <c r="AJ39" s="136">
        <v>1</v>
      </c>
    </row>
    <row r="40" spans="1:36" s="2" customFormat="1" ht="12" customHeight="1" x14ac:dyDescent="0.25">
      <c r="A40" s="139">
        <v>34</v>
      </c>
      <c r="B40" s="140" t="s">
        <v>1556</v>
      </c>
      <c r="C40" s="141" t="s">
        <v>1557</v>
      </c>
      <c r="D40" s="141" t="s">
        <v>1495</v>
      </c>
      <c r="E40" s="141" t="s">
        <v>510</v>
      </c>
      <c r="F40" s="142" t="s">
        <v>1558</v>
      </c>
      <c r="G40" s="143">
        <v>124</v>
      </c>
      <c r="H40" s="143">
        <v>124</v>
      </c>
      <c r="I40" s="143">
        <v>113</v>
      </c>
      <c r="J40" s="143">
        <v>101</v>
      </c>
      <c r="K40" s="143">
        <v>128</v>
      </c>
      <c r="L40" s="143">
        <v>124</v>
      </c>
      <c r="M40" s="143">
        <v>124</v>
      </c>
      <c r="N40" s="143">
        <v>113</v>
      </c>
      <c r="O40" s="144">
        <v>101</v>
      </c>
      <c r="P40" s="144">
        <v>128</v>
      </c>
      <c r="Q40" s="144">
        <v>125</v>
      </c>
      <c r="R40" s="144">
        <v>125</v>
      </c>
      <c r="S40" s="144">
        <v>114</v>
      </c>
      <c r="T40" s="144">
        <v>102</v>
      </c>
      <c r="U40" s="144">
        <v>129</v>
      </c>
      <c r="V40" s="144">
        <v>124</v>
      </c>
      <c r="W40" s="144">
        <v>0</v>
      </c>
      <c r="X40" s="144">
        <v>124</v>
      </c>
      <c r="Y40" s="144">
        <v>0</v>
      </c>
      <c r="Z40" s="144">
        <v>113</v>
      </c>
      <c r="AA40" s="144">
        <v>0</v>
      </c>
      <c r="AB40" s="144">
        <v>128</v>
      </c>
      <c r="AC40" s="144">
        <v>0</v>
      </c>
      <c r="AD40" s="144">
        <v>124</v>
      </c>
      <c r="AE40" s="144">
        <v>124</v>
      </c>
      <c r="AF40" s="144">
        <v>113</v>
      </c>
      <c r="AG40" s="144">
        <v>101</v>
      </c>
      <c r="AH40" s="144">
        <v>128</v>
      </c>
      <c r="AI40" s="145">
        <v>128</v>
      </c>
      <c r="AJ40" s="144">
        <v>5</v>
      </c>
    </row>
    <row r="41" spans="1:36" s="2" customFormat="1" ht="12" customHeight="1" x14ac:dyDescent="0.25">
      <c r="A41" s="131">
        <v>35</v>
      </c>
      <c r="B41" s="132" t="s">
        <v>1559</v>
      </c>
      <c r="C41" s="133" t="s">
        <v>958</v>
      </c>
      <c r="D41" s="133" t="s">
        <v>1491</v>
      </c>
      <c r="E41" s="133" t="s">
        <v>510</v>
      </c>
      <c r="F41" s="134" t="s">
        <v>1558</v>
      </c>
      <c r="G41" s="135">
        <v>9</v>
      </c>
      <c r="H41" s="135">
        <v>9</v>
      </c>
      <c r="I41" s="135">
        <v>5</v>
      </c>
      <c r="J41" s="135">
        <v>7</v>
      </c>
      <c r="K41" s="135">
        <v>7</v>
      </c>
      <c r="L41" s="135">
        <v>9</v>
      </c>
      <c r="M41" s="135">
        <v>9</v>
      </c>
      <c r="N41" s="135">
        <v>5</v>
      </c>
      <c r="O41" s="136">
        <v>7</v>
      </c>
      <c r="P41" s="136">
        <v>7</v>
      </c>
      <c r="Q41" s="136">
        <v>9</v>
      </c>
      <c r="R41" s="136">
        <v>9</v>
      </c>
      <c r="S41" s="136">
        <v>5</v>
      </c>
      <c r="T41" s="136">
        <v>7</v>
      </c>
      <c r="U41" s="136">
        <v>7</v>
      </c>
      <c r="V41" s="136">
        <v>0</v>
      </c>
      <c r="W41" s="136">
        <v>9</v>
      </c>
      <c r="X41" s="136">
        <v>0</v>
      </c>
      <c r="Y41" s="136">
        <v>9</v>
      </c>
      <c r="Z41" s="136">
        <v>0</v>
      </c>
      <c r="AA41" s="136">
        <v>5</v>
      </c>
      <c r="AB41" s="136">
        <v>0</v>
      </c>
      <c r="AC41" s="136">
        <v>6</v>
      </c>
      <c r="AD41" s="136">
        <v>9</v>
      </c>
      <c r="AE41" s="136">
        <v>9</v>
      </c>
      <c r="AF41" s="136">
        <v>5</v>
      </c>
      <c r="AG41" s="136">
        <v>7</v>
      </c>
      <c r="AH41" s="136">
        <v>7</v>
      </c>
      <c r="AI41" s="138">
        <v>7</v>
      </c>
      <c r="AJ41" s="136">
        <v>1</v>
      </c>
    </row>
    <row r="42" spans="1:36" s="2" customFormat="1" ht="12" customHeight="1" x14ac:dyDescent="0.25">
      <c r="A42" s="139">
        <v>36</v>
      </c>
      <c r="B42" s="140" t="s">
        <v>1560</v>
      </c>
      <c r="C42" s="141" t="s">
        <v>302</v>
      </c>
      <c r="D42" s="141" t="s">
        <v>1495</v>
      </c>
      <c r="E42" s="141" t="s">
        <v>510</v>
      </c>
      <c r="F42" s="142" t="s">
        <v>1558</v>
      </c>
      <c r="G42" s="143">
        <v>11</v>
      </c>
      <c r="H42" s="143">
        <v>11</v>
      </c>
      <c r="I42" s="143">
        <v>12</v>
      </c>
      <c r="J42" s="143">
        <v>10</v>
      </c>
      <c r="K42" s="143">
        <v>16</v>
      </c>
      <c r="L42" s="143">
        <v>11</v>
      </c>
      <c r="M42" s="143">
        <v>11</v>
      </c>
      <c r="N42" s="143">
        <v>12</v>
      </c>
      <c r="O42" s="144">
        <v>10</v>
      </c>
      <c r="P42" s="144">
        <v>16</v>
      </c>
      <c r="Q42" s="144">
        <v>11</v>
      </c>
      <c r="R42" s="144">
        <v>11</v>
      </c>
      <c r="S42" s="144">
        <v>12</v>
      </c>
      <c r="T42" s="144">
        <v>10</v>
      </c>
      <c r="U42" s="144">
        <v>16</v>
      </c>
      <c r="V42" s="144">
        <v>11</v>
      </c>
      <c r="W42" s="144">
        <v>0</v>
      </c>
      <c r="X42" s="144">
        <v>11</v>
      </c>
      <c r="Y42" s="144">
        <v>0</v>
      </c>
      <c r="Z42" s="144">
        <v>12</v>
      </c>
      <c r="AA42" s="144">
        <v>0</v>
      </c>
      <c r="AB42" s="144">
        <v>16</v>
      </c>
      <c r="AC42" s="144">
        <v>0</v>
      </c>
      <c r="AD42" s="144">
        <v>11</v>
      </c>
      <c r="AE42" s="144">
        <v>11</v>
      </c>
      <c r="AF42" s="144">
        <v>12</v>
      </c>
      <c r="AG42" s="144">
        <v>10</v>
      </c>
      <c r="AH42" s="144">
        <v>16</v>
      </c>
      <c r="AI42" s="145">
        <v>16</v>
      </c>
      <c r="AJ42" s="144">
        <v>1</v>
      </c>
    </row>
    <row r="43" spans="1:36" s="2" customFormat="1" ht="12" customHeight="1" x14ac:dyDescent="0.25">
      <c r="A43" s="131">
        <v>37</v>
      </c>
      <c r="B43" s="132" t="s">
        <v>1561</v>
      </c>
      <c r="C43" s="133" t="s">
        <v>1562</v>
      </c>
      <c r="D43" s="133" t="s">
        <v>1491</v>
      </c>
      <c r="E43" s="133" t="s">
        <v>510</v>
      </c>
      <c r="F43" s="134" t="s">
        <v>1558</v>
      </c>
      <c r="G43" s="135">
        <v>13</v>
      </c>
      <c r="H43" s="135">
        <v>13</v>
      </c>
      <c r="I43" s="135">
        <v>13</v>
      </c>
      <c r="J43" s="135">
        <v>22</v>
      </c>
      <c r="K43" s="135">
        <v>21</v>
      </c>
      <c r="L43" s="135">
        <v>13</v>
      </c>
      <c r="M43" s="135">
        <v>13</v>
      </c>
      <c r="N43" s="135">
        <v>13</v>
      </c>
      <c r="O43" s="136">
        <v>22</v>
      </c>
      <c r="P43" s="136">
        <v>21</v>
      </c>
      <c r="Q43" s="136">
        <v>13</v>
      </c>
      <c r="R43" s="136">
        <v>13</v>
      </c>
      <c r="S43" s="136">
        <v>13</v>
      </c>
      <c r="T43" s="136">
        <v>22</v>
      </c>
      <c r="U43" s="136">
        <v>21</v>
      </c>
      <c r="V43" s="136">
        <v>0</v>
      </c>
      <c r="W43" s="136">
        <v>13</v>
      </c>
      <c r="X43" s="136">
        <v>0</v>
      </c>
      <c r="Y43" s="136">
        <v>13</v>
      </c>
      <c r="Z43" s="136">
        <v>0</v>
      </c>
      <c r="AA43" s="136">
        <v>13</v>
      </c>
      <c r="AB43" s="136">
        <v>0</v>
      </c>
      <c r="AC43" s="136">
        <v>20</v>
      </c>
      <c r="AD43" s="136">
        <v>13</v>
      </c>
      <c r="AE43" s="136">
        <v>13</v>
      </c>
      <c r="AF43" s="136">
        <v>13</v>
      </c>
      <c r="AG43" s="136">
        <v>22</v>
      </c>
      <c r="AH43" s="136">
        <v>21</v>
      </c>
      <c r="AI43" s="138">
        <v>21</v>
      </c>
      <c r="AJ43" s="136">
        <v>1</v>
      </c>
    </row>
    <row r="44" spans="1:36" s="2" customFormat="1" ht="12" customHeight="1" x14ac:dyDescent="0.25">
      <c r="A44" s="131">
        <v>38</v>
      </c>
      <c r="B44" s="132" t="s">
        <v>1563</v>
      </c>
      <c r="C44" s="133" t="s">
        <v>1564</v>
      </c>
      <c r="D44" s="133" t="s">
        <v>1491</v>
      </c>
      <c r="E44" s="133" t="s">
        <v>510</v>
      </c>
      <c r="F44" s="134" t="s">
        <v>1558</v>
      </c>
      <c r="G44" s="135">
        <v>6</v>
      </c>
      <c r="H44" s="135">
        <v>6</v>
      </c>
      <c r="I44" s="135">
        <v>8</v>
      </c>
      <c r="J44" s="135">
        <v>10</v>
      </c>
      <c r="K44" s="135">
        <v>7</v>
      </c>
      <c r="L44" s="135">
        <v>6</v>
      </c>
      <c r="M44" s="135">
        <v>6</v>
      </c>
      <c r="N44" s="135">
        <v>8</v>
      </c>
      <c r="O44" s="136">
        <v>10</v>
      </c>
      <c r="P44" s="136">
        <v>7</v>
      </c>
      <c r="Q44" s="136">
        <v>6</v>
      </c>
      <c r="R44" s="136">
        <v>6</v>
      </c>
      <c r="S44" s="136">
        <v>8</v>
      </c>
      <c r="T44" s="136">
        <v>10</v>
      </c>
      <c r="U44" s="136">
        <v>7</v>
      </c>
      <c r="V44" s="136">
        <v>0</v>
      </c>
      <c r="W44" s="136">
        <v>6</v>
      </c>
      <c r="X44" s="136">
        <v>0</v>
      </c>
      <c r="Y44" s="136">
        <v>6</v>
      </c>
      <c r="Z44" s="136">
        <v>0</v>
      </c>
      <c r="AA44" s="136">
        <v>8</v>
      </c>
      <c r="AB44" s="136">
        <v>0</v>
      </c>
      <c r="AC44" s="136">
        <v>6</v>
      </c>
      <c r="AD44" s="136">
        <v>6</v>
      </c>
      <c r="AE44" s="136">
        <v>6</v>
      </c>
      <c r="AF44" s="136">
        <v>8</v>
      </c>
      <c r="AG44" s="136">
        <v>10</v>
      </c>
      <c r="AH44" s="136">
        <v>7</v>
      </c>
      <c r="AI44" s="138">
        <v>7</v>
      </c>
      <c r="AJ44" s="136">
        <v>1</v>
      </c>
    </row>
    <row r="45" spans="1:36" s="2" customFormat="1" ht="12" customHeight="1" x14ac:dyDescent="0.25">
      <c r="A45" s="131">
        <v>39</v>
      </c>
      <c r="B45" s="132" t="s">
        <v>1565</v>
      </c>
      <c r="C45" s="133" t="s">
        <v>1566</v>
      </c>
      <c r="D45" s="133" t="s">
        <v>1491</v>
      </c>
      <c r="E45" s="133" t="s">
        <v>510</v>
      </c>
      <c r="F45" s="134" t="s">
        <v>1567</v>
      </c>
      <c r="G45" s="135">
        <v>15</v>
      </c>
      <c r="H45" s="135">
        <v>15</v>
      </c>
      <c r="I45" s="135">
        <v>10</v>
      </c>
      <c r="J45" s="135">
        <v>7</v>
      </c>
      <c r="K45" s="135">
        <v>14</v>
      </c>
      <c r="L45" s="135">
        <v>15</v>
      </c>
      <c r="M45" s="135">
        <v>15</v>
      </c>
      <c r="N45" s="135">
        <v>10</v>
      </c>
      <c r="O45" s="136">
        <v>7</v>
      </c>
      <c r="P45" s="136">
        <v>14</v>
      </c>
      <c r="Q45" s="136">
        <v>15</v>
      </c>
      <c r="R45" s="136">
        <v>15</v>
      </c>
      <c r="S45" s="136">
        <v>10</v>
      </c>
      <c r="T45" s="136">
        <v>7</v>
      </c>
      <c r="U45" s="136">
        <v>14</v>
      </c>
      <c r="V45" s="136">
        <v>0</v>
      </c>
      <c r="W45" s="136">
        <v>15</v>
      </c>
      <c r="X45" s="136">
        <v>0</v>
      </c>
      <c r="Y45" s="136">
        <v>15</v>
      </c>
      <c r="Z45" s="136">
        <v>0</v>
      </c>
      <c r="AA45" s="136">
        <v>10</v>
      </c>
      <c r="AB45" s="136">
        <v>0</v>
      </c>
      <c r="AC45" s="136">
        <v>13</v>
      </c>
      <c r="AD45" s="136">
        <v>15</v>
      </c>
      <c r="AE45" s="136">
        <v>15</v>
      </c>
      <c r="AF45" s="136">
        <v>10</v>
      </c>
      <c r="AG45" s="136">
        <v>7</v>
      </c>
      <c r="AH45" s="136">
        <v>14</v>
      </c>
      <c r="AI45" s="138">
        <v>14</v>
      </c>
      <c r="AJ45" s="136">
        <v>1</v>
      </c>
    </row>
    <row r="46" spans="1:36" s="2" customFormat="1" ht="12" customHeight="1" x14ac:dyDescent="0.25">
      <c r="A46" s="131">
        <v>40</v>
      </c>
      <c r="B46" s="132" t="s">
        <v>1568</v>
      </c>
      <c r="C46" s="133" t="s">
        <v>1569</v>
      </c>
      <c r="D46" s="133" t="s">
        <v>1491</v>
      </c>
      <c r="E46" s="133" t="s">
        <v>510</v>
      </c>
      <c r="F46" s="134" t="s">
        <v>1558</v>
      </c>
      <c r="G46" s="135">
        <v>7</v>
      </c>
      <c r="H46" s="135">
        <v>7</v>
      </c>
      <c r="I46" s="135">
        <v>7</v>
      </c>
      <c r="J46" s="135">
        <v>8</v>
      </c>
      <c r="K46" s="135">
        <v>13</v>
      </c>
      <c r="L46" s="135">
        <v>7</v>
      </c>
      <c r="M46" s="135">
        <v>7</v>
      </c>
      <c r="N46" s="135">
        <v>7</v>
      </c>
      <c r="O46" s="136">
        <v>8</v>
      </c>
      <c r="P46" s="136">
        <v>13</v>
      </c>
      <c r="Q46" s="136">
        <v>7</v>
      </c>
      <c r="R46" s="136">
        <v>7</v>
      </c>
      <c r="S46" s="136">
        <v>7</v>
      </c>
      <c r="T46" s="136">
        <v>8</v>
      </c>
      <c r="U46" s="136">
        <v>13</v>
      </c>
      <c r="V46" s="136">
        <v>0</v>
      </c>
      <c r="W46" s="136">
        <v>7</v>
      </c>
      <c r="X46" s="136">
        <v>0</v>
      </c>
      <c r="Y46" s="136">
        <v>7</v>
      </c>
      <c r="Z46" s="136">
        <v>0</v>
      </c>
      <c r="AA46" s="136">
        <v>7</v>
      </c>
      <c r="AB46" s="136">
        <v>0</v>
      </c>
      <c r="AC46" s="136">
        <v>12</v>
      </c>
      <c r="AD46" s="136">
        <v>7</v>
      </c>
      <c r="AE46" s="136">
        <v>7</v>
      </c>
      <c r="AF46" s="136">
        <v>7</v>
      </c>
      <c r="AG46" s="136">
        <v>8</v>
      </c>
      <c r="AH46" s="136">
        <v>13</v>
      </c>
      <c r="AI46" s="138">
        <v>13</v>
      </c>
      <c r="AJ46" s="136">
        <v>1</v>
      </c>
    </row>
    <row r="47" spans="1:36" s="2" customFormat="1" ht="12" customHeight="1" x14ac:dyDescent="0.25">
      <c r="A47" s="131">
        <v>41</v>
      </c>
      <c r="B47" s="132" t="s">
        <v>1570</v>
      </c>
      <c r="C47" s="133" t="s">
        <v>1571</v>
      </c>
      <c r="D47" s="133" t="s">
        <v>1491</v>
      </c>
      <c r="E47" s="133" t="s">
        <v>510</v>
      </c>
      <c r="F47" s="134" t="s">
        <v>1567</v>
      </c>
      <c r="G47" s="135">
        <v>15</v>
      </c>
      <c r="H47" s="135">
        <v>15</v>
      </c>
      <c r="I47" s="135">
        <v>8</v>
      </c>
      <c r="J47" s="135">
        <v>17</v>
      </c>
      <c r="K47" s="135">
        <v>10</v>
      </c>
      <c r="L47" s="135">
        <v>15</v>
      </c>
      <c r="M47" s="135">
        <v>15</v>
      </c>
      <c r="N47" s="135">
        <v>8</v>
      </c>
      <c r="O47" s="136">
        <v>17</v>
      </c>
      <c r="P47" s="136">
        <v>10</v>
      </c>
      <c r="Q47" s="136">
        <v>15</v>
      </c>
      <c r="R47" s="136">
        <v>15</v>
      </c>
      <c r="S47" s="136">
        <v>8</v>
      </c>
      <c r="T47" s="136">
        <v>17</v>
      </c>
      <c r="U47" s="136">
        <v>10</v>
      </c>
      <c r="V47" s="136">
        <v>0</v>
      </c>
      <c r="W47" s="136">
        <v>15</v>
      </c>
      <c r="X47" s="136">
        <v>0</v>
      </c>
      <c r="Y47" s="136">
        <v>15</v>
      </c>
      <c r="Z47" s="136">
        <v>0</v>
      </c>
      <c r="AA47" s="136">
        <v>8</v>
      </c>
      <c r="AB47" s="136">
        <v>0</v>
      </c>
      <c r="AC47" s="136">
        <v>9</v>
      </c>
      <c r="AD47" s="136">
        <v>15</v>
      </c>
      <c r="AE47" s="136">
        <v>15</v>
      </c>
      <c r="AF47" s="136">
        <v>8</v>
      </c>
      <c r="AG47" s="136">
        <v>17</v>
      </c>
      <c r="AH47" s="136">
        <v>10</v>
      </c>
      <c r="AI47" s="138">
        <v>10</v>
      </c>
      <c r="AJ47" s="136">
        <v>1</v>
      </c>
    </row>
    <row r="48" spans="1:36" s="2" customFormat="1" ht="12" customHeight="1" x14ac:dyDescent="0.25">
      <c r="A48" s="131">
        <v>42</v>
      </c>
      <c r="B48" s="132" t="s">
        <v>1572</v>
      </c>
      <c r="C48" s="133" t="s">
        <v>777</v>
      </c>
      <c r="D48" s="133" t="s">
        <v>1491</v>
      </c>
      <c r="E48" s="133" t="s">
        <v>510</v>
      </c>
      <c r="F48" s="134" t="s">
        <v>1558</v>
      </c>
      <c r="G48" s="135">
        <v>6</v>
      </c>
      <c r="H48" s="135">
        <v>6</v>
      </c>
      <c r="I48" s="135">
        <v>5</v>
      </c>
      <c r="J48" s="135">
        <v>7</v>
      </c>
      <c r="K48" s="135">
        <v>12</v>
      </c>
      <c r="L48" s="135">
        <v>6</v>
      </c>
      <c r="M48" s="135">
        <v>6</v>
      </c>
      <c r="N48" s="135">
        <v>5</v>
      </c>
      <c r="O48" s="136">
        <v>7</v>
      </c>
      <c r="P48" s="136">
        <v>12</v>
      </c>
      <c r="Q48" s="136">
        <v>6</v>
      </c>
      <c r="R48" s="136">
        <v>6</v>
      </c>
      <c r="S48" s="136">
        <v>5</v>
      </c>
      <c r="T48" s="136">
        <v>7</v>
      </c>
      <c r="U48" s="136">
        <v>12</v>
      </c>
      <c r="V48" s="136">
        <v>0</v>
      </c>
      <c r="W48" s="136">
        <v>6</v>
      </c>
      <c r="X48" s="136">
        <v>0</v>
      </c>
      <c r="Y48" s="136">
        <v>0</v>
      </c>
      <c r="Z48" s="136">
        <v>0</v>
      </c>
      <c r="AA48" s="136">
        <v>5</v>
      </c>
      <c r="AB48" s="136">
        <v>0</v>
      </c>
      <c r="AC48" s="136">
        <v>11</v>
      </c>
      <c r="AD48" s="136">
        <v>6</v>
      </c>
      <c r="AE48" s="136">
        <v>6</v>
      </c>
      <c r="AF48" s="136">
        <v>5</v>
      </c>
      <c r="AG48" s="136">
        <v>7</v>
      </c>
      <c r="AH48" s="136">
        <v>12</v>
      </c>
      <c r="AI48" s="138">
        <v>12</v>
      </c>
      <c r="AJ48" s="136">
        <v>1</v>
      </c>
    </row>
    <row r="49" spans="1:36" s="2" customFormat="1" ht="12" customHeight="1" x14ac:dyDescent="0.25">
      <c r="A49" s="139">
        <v>43</v>
      </c>
      <c r="B49" s="140" t="s">
        <v>1573</v>
      </c>
      <c r="C49" s="141" t="s">
        <v>1574</v>
      </c>
      <c r="D49" s="141" t="s">
        <v>1495</v>
      </c>
      <c r="E49" s="141" t="s">
        <v>510</v>
      </c>
      <c r="F49" s="142" t="s">
        <v>1558</v>
      </c>
      <c r="G49" s="143">
        <v>27</v>
      </c>
      <c r="H49" s="143">
        <v>27</v>
      </c>
      <c r="I49" s="143">
        <v>44</v>
      </c>
      <c r="J49" s="143">
        <v>28</v>
      </c>
      <c r="K49" s="143">
        <v>49</v>
      </c>
      <c r="L49" s="143">
        <v>27</v>
      </c>
      <c r="M49" s="143">
        <v>27</v>
      </c>
      <c r="N49" s="143">
        <v>44</v>
      </c>
      <c r="O49" s="144">
        <v>28</v>
      </c>
      <c r="P49" s="144">
        <v>49</v>
      </c>
      <c r="Q49" s="144">
        <v>27</v>
      </c>
      <c r="R49" s="144">
        <v>27</v>
      </c>
      <c r="S49" s="144">
        <v>44</v>
      </c>
      <c r="T49" s="144">
        <v>28</v>
      </c>
      <c r="U49" s="144">
        <v>49</v>
      </c>
      <c r="V49" s="144">
        <v>27</v>
      </c>
      <c r="W49" s="144">
        <v>0</v>
      </c>
      <c r="X49" s="144">
        <v>27</v>
      </c>
      <c r="Y49" s="144">
        <v>0</v>
      </c>
      <c r="Z49" s="144">
        <v>44</v>
      </c>
      <c r="AA49" s="144">
        <v>0</v>
      </c>
      <c r="AB49" s="144">
        <v>49</v>
      </c>
      <c r="AC49" s="144">
        <v>0</v>
      </c>
      <c r="AD49" s="144">
        <v>27</v>
      </c>
      <c r="AE49" s="144">
        <v>27</v>
      </c>
      <c r="AF49" s="144">
        <v>44</v>
      </c>
      <c r="AG49" s="144">
        <v>28</v>
      </c>
      <c r="AH49" s="144">
        <v>49</v>
      </c>
      <c r="AI49" s="145">
        <v>49</v>
      </c>
      <c r="AJ49" s="144">
        <v>2</v>
      </c>
    </row>
    <row r="50" spans="1:36" s="2" customFormat="1" ht="12" customHeight="1" x14ac:dyDescent="0.25">
      <c r="A50" s="131">
        <v>44</v>
      </c>
      <c r="B50" s="132" t="s">
        <v>1575</v>
      </c>
      <c r="C50" s="133" t="s">
        <v>912</v>
      </c>
      <c r="D50" s="133" t="s">
        <v>1491</v>
      </c>
      <c r="E50" s="133" t="s">
        <v>510</v>
      </c>
      <c r="F50" s="134" t="s">
        <v>1558</v>
      </c>
      <c r="G50" s="135">
        <v>14</v>
      </c>
      <c r="H50" s="135">
        <v>14</v>
      </c>
      <c r="I50" s="135">
        <v>11</v>
      </c>
      <c r="J50" s="135">
        <v>11</v>
      </c>
      <c r="K50" s="135">
        <v>13</v>
      </c>
      <c r="L50" s="135">
        <v>14</v>
      </c>
      <c r="M50" s="135">
        <v>14</v>
      </c>
      <c r="N50" s="135">
        <v>11</v>
      </c>
      <c r="O50" s="136">
        <v>11</v>
      </c>
      <c r="P50" s="136">
        <v>13</v>
      </c>
      <c r="Q50" s="136">
        <v>14</v>
      </c>
      <c r="R50" s="136">
        <v>14</v>
      </c>
      <c r="S50" s="136">
        <v>11</v>
      </c>
      <c r="T50" s="136">
        <v>11</v>
      </c>
      <c r="U50" s="136">
        <v>13</v>
      </c>
      <c r="V50" s="136">
        <v>0</v>
      </c>
      <c r="W50" s="136">
        <v>14</v>
      </c>
      <c r="X50" s="136">
        <v>0</v>
      </c>
      <c r="Y50" s="136">
        <v>14</v>
      </c>
      <c r="Z50" s="136">
        <v>0</v>
      </c>
      <c r="AA50" s="136">
        <v>11</v>
      </c>
      <c r="AB50" s="136">
        <v>0</v>
      </c>
      <c r="AC50" s="136">
        <v>12</v>
      </c>
      <c r="AD50" s="136">
        <v>14</v>
      </c>
      <c r="AE50" s="136">
        <v>14</v>
      </c>
      <c r="AF50" s="136">
        <v>11</v>
      </c>
      <c r="AG50" s="136">
        <v>11</v>
      </c>
      <c r="AH50" s="136">
        <v>13</v>
      </c>
      <c r="AI50" s="138">
        <v>13</v>
      </c>
      <c r="AJ50" s="136">
        <v>1</v>
      </c>
    </row>
    <row r="51" spans="1:36" s="2" customFormat="1" ht="12" customHeight="1" x14ac:dyDescent="0.25">
      <c r="A51" s="131">
        <v>45</v>
      </c>
      <c r="B51" s="132" t="s">
        <v>1576</v>
      </c>
      <c r="C51" s="133" t="s">
        <v>1577</v>
      </c>
      <c r="D51" s="133" t="s">
        <v>1491</v>
      </c>
      <c r="E51" s="133" t="s">
        <v>510</v>
      </c>
      <c r="F51" s="134" t="s">
        <v>1567</v>
      </c>
      <c r="G51" s="135">
        <v>8</v>
      </c>
      <c r="H51" s="135">
        <v>8</v>
      </c>
      <c r="I51" s="135">
        <v>5</v>
      </c>
      <c r="J51" s="135">
        <v>6</v>
      </c>
      <c r="K51" s="135">
        <v>4</v>
      </c>
      <c r="L51" s="135">
        <v>8</v>
      </c>
      <c r="M51" s="135">
        <v>8</v>
      </c>
      <c r="N51" s="135">
        <v>5</v>
      </c>
      <c r="O51" s="136">
        <v>6</v>
      </c>
      <c r="P51" s="136">
        <v>4</v>
      </c>
      <c r="Q51" s="136">
        <v>8</v>
      </c>
      <c r="R51" s="136">
        <v>8</v>
      </c>
      <c r="S51" s="136">
        <v>5</v>
      </c>
      <c r="T51" s="136">
        <v>6</v>
      </c>
      <c r="U51" s="136">
        <v>4</v>
      </c>
      <c r="V51" s="136">
        <v>0</v>
      </c>
      <c r="W51" s="136">
        <v>8</v>
      </c>
      <c r="X51" s="136">
        <v>0</v>
      </c>
      <c r="Y51" s="136">
        <v>8</v>
      </c>
      <c r="Z51" s="136">
        <v>0</v>
      </c>
      <c r="AA51" s="136">
        <v>5</v>
      </c>
      <c r="AB51" s="136">
        <v>0</v>
      </c>
      <c r="AC51" s="136">
        <v>3</v>
      </c>
      <c r="AD51" s="136">
        <v>8</v>
      </c>
      <c r="AE51" s="136">
        <v>8</v>
      </c>
      <c r="AF51" s="136">
        <v>5</v>
      </c>
      <c r="AG51" s="136">
        <v>6</v>
      </c>
      <c r="AH51" s="136">
        <v>4</v>
      </c>
      <c r="AI51" s="138">
        <v>4</v>
      </c>
      <c r="AJ51" s="136">
        <v>1</v>
      </c>
    </row>
    <row r="52" spans="1:36" s="2" customFormat="1" ht="12" customHeight="1" x14ac:dyDescent="0.25">
      <c r="A52" s="139">
        <v>46</v>
      </c>
      <c r="B52" s="140" t="s">
        <v>1578</v>
      </c>
      <c r="C52" s="141" t="s">
        <v>1579</v>
      </c>
      <c r="D52" s="141" t="s">
        <v>1495</v>
      </c>
      <c r="E52" s="141" t="s">
        <v>510</v>
      </c>
      <c r="F52" s="142" t="s">
        <v>1558</v>
      </c>
      <c r="G52" s="143">
        <v>133</v>
      </c>
      <c r="H52" s="143">
        <v>133</v>
      </c>
      <c r="I52" s="143">
        <v>131</v>
      </c>
      <c r="J52" s="143">
        <v>132</v>
      </c>
      <c r="K52" s="143">
        <v>134</v>
      </c>
      <c r="L52" s="143">
        <v>133</v>
      </c>
      <c r="M52" s="143">
        <v>133</v>
      </c>
      <c r="N52" s="143">
        <v>131</v>
      </c>
      <c r="O52" s="144">
        <v>132</v>
      </c>
      <c r="P52" s="144">
        <v>134</v>
      </c>
      <c r="Q52" s="144">
        <v>133</v>
      </c>
      <c r="R52" s="144">
        <v>133</v>
      </c>
      <c r="S52" s="144">
        <v>131</v>
      </c>
      <c r="T52" s="144">
        <v>132</v>
      </c>
      <c r="U52" s="144">
        <v>135</v>
      </c>
      <c r="V52" s="144">
        <v>133</v>
      </c>
      <c r="W52" s="144">
        <v>0</v>
      </c>
      <c r="X52" s="144">
        <v>133</v>
      </c>
      <c r="Y52" s="144">
        <v>0</v>
      </c>
      <c r="Z52" s="144">
        <v>131</v>
      </c>
      <c r="AA52" s="144">
        <v>0</v>
      </c>
      <c r="AB52" s="144">
        <v>134</v>
      </c>
      <c r="AC52" s="144">
        <v>0</v>
      </c>
      <c r="AD52" s="144">
        <v>132</v>
      </c>
      <c r="AE52" s="144">
        <v>132</v>
      </c>
      <c r="AF52" s="144">
        <v>130</v>
      </c>
      <c r="AG52" s="144">
        <v>131</v>
      </c>
      <c r="AH52" s="144">
        <v>134</v>
      </c>
      <c r="AI52" s="145">
        <v>134</v>
      </c>
      <c r="AJ52" s="144">
        <v>6</v>
      </c>
    </row>
    <row r="53" spans="1:36" s="2" customFormat="1" ht="12" customHeight="1" x14ac:dyDescent="0.25">
      <c r="A53" s="131">
        <v>47</v>
      </c>
      <c r="B53" s="132" t="s">
        <v>1580</v>
      </c>
      <c r="C53" s="133" t="s">
        <v>1581</v>
      </c>
      <c r="D53" s="133" t="s">
        <v>1491</v>
      </c>
      <c r="E53" s="133" t="s">
        <v>508</v>
      </c>
      <c r="F53" s="134" t="s">
        <v>1582</v>
      </c>
      <c r="G53" s="135">
        <v>33</v>
      </c>
      <c r="H53" s="135">
        <v>33</v>
      </c>
      <c r="I53" s="135">
        <v>36</v>
      </c>
      <c r="J53" s="135">
        <v>20</v>
      </c>
      <c r="K53" s="135">
        <v>26</v>
      </c>
      <c r="L53" s="135">
        <v>33</v>
      </c>
      <c r="M53" s="135">
        <v>33</v>
      </c>
      <c r="N53" s="135">
        <v>36</v>
      </c>
      <c r="O53" s="136">
        <v>20</v>
      </c>
      <c r="P53" s="136">
        <v>26</v>
      </c>
      <c r="Q53" s="136">
        <v>33</v>
      </c>
      <c r="R53" s="136">
        <v>33</v>
      </c>
      <c r="S53" s="136">
        <v>36</v>
      </c>
      <c r="T53" s="136">
        <v>20</v>
      </c>
      <c r="U53" s="136">
        <v>26</v>
      </c>
      <c r="V53" s="136">
        <v>0</v>
      </c>
      <c r="W53" s="136">
        <v>33</v>
      </c>
      <c r="X53" s="136">
        <v>0</v>
      </c>
      <c r="Y53" s="136">
        <v>0</v>
      </c>
      <c r="Z53" s="136">
        <v>0</v>
      </c>
      <c r="AA53" s="136">
        <v>36</v>
      </c>
      <c r="AB53" s="136">
        <v>0</v>
      </c>
      <c r="AC53" s="136">
        <v>25</v>
      </c>
      <c r="AD53" s="136">
        <v>33</v>
      </c>
      <c r="AE53" s="136">
        <v>33</v>
      </c>
      <c r="AF53" s="136">
        <v>36</v>
      </c>
      <c r="AG53" s="136">
        <v>20</v>
      </c>
      <c r="AH53" s="136">
        <v>26</v>
      </c>
      <c r="AI53" s="138">
        <v>26</v>
      </c>
      <c r="AJ53" s="136">
        <v>1</v>
      </c>
    </row>
    <row r="54" spans="1:36" s="2" customFormat="1" ht="12" customHeight="1" x14ac:dyDescent="0.25">
      <c r="A54" s="131">
        <v>48</v>
      </c>
      <c r="B54" s="132" t="s">
        <v>1583</v>
      </c>
      <c r="C54" s="133" t="s">
        <v>1584</v>
      </c>
      <c r="D54" s="133" t="s">
        <v>1491</v>
      </c>
      <c r="E54" s="133" t="s">
        <v>508</v>
      </c>
      <c r="F54" s="134" t="s">
        <v>1582</v>
      </c>
      <c r="G54" s="135">
        <v>3</v>
      </c>
      <c r="H54" s="135">
        <v>3</v>
      </c>
      <c r="I54" s="135">
        <v>6</v>
      </c>
      <c r="J54" s="135">
        <v>6</v>
      </c>
      <c r="K54" s="135">
        <v>4</v>
      </c>
      <c r="L54" s="135">
        <v>3</v>
      </c>
      <c r="M54" s="135">
        <v>3</v>
      </c>
      <c r="N54" s="135">
        <v>6</v>
      </c>
      <c r="O54" s="136">
        <v>6</v>
      </c>
      <c r="P54" s="136">
        <v>4</v>
      </c>
      <c r="Q54" s="136">
        <v>3</v>
      </c>
      <c r="R54" s="136">
        <v>3</v>
      </c>
      <c r="S54" s="136">
        <v>6</v>
      </c>
      <c r="T54" s="136">
        <v>6</v>
      </c>
      <c r="U54" s="136">
        <v>4</v>
      </c>
      <c r="V54" s="136">
        <v>0</v>
      </c>
      <c r="W54" s="136">
        <v>3</v>
      </c>
      <c r="X54" s="136">
        <v>0</v>
      </c>
      <c r="Y54" s="136">
        <v>0</v>
      </c>
      <c r="Z54" s="136">
        <v>0</v>
      </c>
      <c r="AA54" s="136">
        <v>6</v>
      </c>
      <c r="AB54" s="136">
        <v>0</v>
      </c>
      <c r="AC54" s="136">
        <v>3</v>
      </c>
      <c r="AD54" s="136">
        <v>3</v>
      </c>
      <c r="AE54" s="136">
        <v>3</v>
      </c>
      <c r="AF54" s="136">
        <v>6</v>
      </c>
      <c r="AG54" s="136">
        <v>6</v>
      </c>
      <c r="AH54" s="136">
        <v>4</v>
      </c>
      <c r="AI54" s="138">
        <v>4</v>
      </c>
      <c r="AJ54" s="136">
        <v>1</v>
      </c>
    </row>
    <row r="55" spans="1:36" s="2" customFormat="1" ht="12" customHeight="1" x14ac:dyDescent="0.25">
      <c r="A55" s="131">
        <v>49</v>
      </c>
      <c r="B55" s="132" t="s">
        <v>1585</v>
      </c>
      <c r="C55" s="133" t="s">
        <v>1586</v>
      </c>
      <c r="D55" s="133" t="s">
        <v>1491</v>
      </c>
      <c r="E55" s="133" t="s">
        <v>508</v>
      </c>
      <c r="F55" s="134" t="s">
        <v>1582</v>
      </c>
      <c r="G55" s="135">
        <v>9</v>
      </c>
      <c r="H55" s="135">
        <v>9</v>
      </c>
      <c r="I55" s="135">
        <v>7</v>
      </c>
      <c r="J55" s="135">
        <v>9</v>
      </c>
      <c r="K55" s="135">
        <v>10</v>
      </c>
      <c r="L55" s="135">
        <v>9</v>
      </c>
      <c r="M55" s="135">
        <v>9</v>
      </c>
      <c r="N55" s="135">
        <v>7</v>
      </c>
      <c r="O55" s="136">
        <v>9</v>
      </c>
      <c r="P55" s="136">
        <v>10</v>
      </c>
      <c r="Q55" s="136">
        <v>9</v>
      </c>
      <c r="R55" s="136">
        <v>9</v>
      </c>
      <c r="S55" s="136">
        <v>7</v>
      </c>
      <c r="T55" s="136">
        <v>9</v>
      </c>
      <c r="U55" s="136">
        <v>10</v>
      </c>
      <c r="V55" s="136">
        <v>0</v>
      </c>
      <c r="W55" s="136">
        <v>9</v>
      </c>
      <c r="X55" s="136">
        <v>0</v>
      </c>
      <c r="Y55" s="136">
        <v>9</v>
      </c>
      <c r="Z55" s="136">
        <v>0</v>
      </c>
      <c r="AA55" s="136">
        <v>7</v>
      </c>
      <c r="AB55" s="136">
        <v>0</v>
      </c>
      <c r="AC55" s="136">
        <v>9</v>
      </c>
      <c r="AD55" s="136">
        <v>9</v>
      </c>
      <c r="AE55" s="136">
        <v>9</v>
      </c>
      <c r="AF55" s="136">
        <v>7</v>
      </c>
      <c r="AG55" s="136">
        <v>9</v>
      </c>
      <c r="AH55" s="136">
        <v>10</v>
      </c>
      <c r="AI55" s="138">
        <v>10</v>
      </c>
      <c r="AJ55" s="136">
        <v>1</v>
      </c>
    </row>
    <row r="56" spans="1:36" s="2" customFormat="1" ht="12" customHeight="1" x14ac:dyDescent="0.25">
      <c r="A56" s="256" t="s">
        <v>12</v>
      </c>
      <c r="B56" s="256"/>
      <c r="C56" s="256"/>
      <c r="D56" s="256"/>
      <c r="E56" s="256"/>
      <c r="F56" s="147"/>
      <c r="G56" s="148">
        <v>3</v>
      </c>
      <c r="H56" s="149">
        <v>3</v>
      </c>
      <c r="I56" s="149">
        <v>3</v>
      </c>
      <c r="J56" s="149">
        <v>3</v>
      </c>
      <c r="K56" s="149">
        <v>3</v>
      </c>
      <c r="L56" s="149">
        <v>3</v>
      </c>
      <c r="M56" s="149">
        <v>3</v>
      </c>
      <c r="N56" s="149">
        <v>3</v>
      </c>
      <c r="O56" s="149">
        <v>3</v>
      </c>
      <c r="P56" s="149">
        <v>3</v>
      </c>
      <c r="Q56" s="149">
        <v>3</v>
      </c>
      <c r="R56" s="149">
        <v>3</v>
      </c>
      <c r="S56" s="149">
        <v>3</v>
      </c>
      <c r="T56" s="149">
        <v>3</v>
      </c>
      <c r="U56" s="149">
        <v>1</v>
      </c>
      <c r="V56" s="149">
        <v>3</v>
      </c>
      <c r="W56" s="149">
        <v>3</v>
      </c>
      <c r="X56" s="149">
        <v>3</v>
      </c>
      <c r="Y56" s="149">
        <v>1</v>
      </c>
      <c r="Z56" s="149">
        <v>3</v>
      </c>
      <c r="AA56" s="149">
        <v>3</v>
      </c>
      <c r="AB56" s="149">
        <v>3</v>
      </c>
      <c r="AC56" s="149">
        <v>1</v>
      </c>
      <c r="AD56" s="149">
        <v>3</v>
      </c>
      <c r="AE56" s="149">
        <v>3</v>
      </c>
      <c r="AF56" s="149">
        <v>3</v>
      </c>
      <c r="AG56" s="149">
        <v>3</v>
      </c>
      <c r="AH56" s="149">
        <v>3</v>
      </c>
      <c r="AI56" s="149">
        <v>1</v>
      </c>
      <c r="AJ56" s="149">
        <v>3</v>
      </c>
    </row>
    <row r="57" spans="1:36" s="2" customFormat="1" ht="12" customHeight="1" x14ac:dyDescent="0.25">
      <c r="A57" s="257" t="s">
        <v>13</v>
      </c>
      <c r="B57" s="257"/>
      <c r="C57" s="257"/>
      <c r="D57" s="257"/>
      <c r="E57" s="257"/>
      <c r="F57" s="150" t="s">
        <v>1587</v>
      </c>
      <c r="G57" s="151">
        <v>1499</v>
      </c>
      <c r="H57" s="151">
        <v>1572</v>
      </c>
      <c r="I57" s="151">
        <v>1677</v>
      </c>
      <c r="J57" s="151">
        <v>1596</v>
      </c>
      <c r="K57" s="151">
        <v>1409</v>
      </c>
      <c r="L57" s="151">
        <v>1499</v>
      </c>
      <c r="M57" s="151">
        <v>1572</v>
      </c>
      <c r="N57" s="151">
        <v>1677</v>
      </c>
      <c r="O57" s="151">
        <v>1596</v>
      </c>
      <c r="P57" s="151">
        <v>1409</v>
      </c>
      <c r="Q57" s="151">
        <v>1499</v>
      </c>
      <c r="R57" s="151">
        <v>1572</v>
      </c>
      <c r="S57" s="151">
        <v>1677</v>
      </c>
      <c r="T57" s="151">
        <v>1596</v>
      </c>
      <c r="U57" s="151">
        <v>1409</v>
      </c>
      <c r="V57" s="152">
        <v>1039</v>
      </c>
      <c r="W57" s="152">
        <v>465</v>
      </c>
      <c r="X57" s="152">
        <v>1118</v>
      </c>
      <c r="Y57" s="152">
        <v>460</v>
      </c>
      <c r="Z57" s="152">
        <v>1191</v>
      </c>
      <c r="AA57" s="152">
        <v>492</v>
      </c>
      <c r="AB57" s="152">
        <v>1048</v>
      </c>
      <c r="AC57" s="152">
        <v>366</v>
      </c>
      <c r="AD57" s="151">
        <v>1499</v>
      </c>
      <c r="AE57" s="151">
        <v>1572</v>
      </c>
      <c r="AF57" s="151">
        <v>1677</v>
      </c>
      <c r="AG57" s="151">
        <v>1596</v>
      </c>
      <c r="AH57" s="151">
        <v>1409</v>
      </c>
      <c r="AI57" s="151">
        <v>1409</v>
      </c>
      <c r="AJ57" s="151">
        <v>127</v>
      </c>
    </row>
    <row r="58" spans="1:36" s="2" customFormat="1" ht="12" customHeight="1" x14ac:dyDescent="0.25">
      <c r="A58" s="258" t="s">
        <v>14</v>
      </c>
      <c r="B58" s="258"/>
      <c r="C58" s="258"/>
      <c r="D58" s="258"/>
      <c r="E58" s="258"/>
      <c r="F58" s="142"/>
      <c r="G58" s="153">
        <f>SUM(G7:G56)</f>
        <v>1291</v>
      </c>
      <c r="H58" s="153">
        <f t="shared" ref="H58:AJ58" si="0">SUM(H7:H56)</f>
        <v>1291</v>
      </c>
      <c r="I58" s="153">
        <f t="shared" si="0"/>
        <v>1326</v>
      </c>
      <c r="J58" s="153">
        <f t="shared" si="0"/>
        <v>1321</v>
      </c>
      <c r="K58" s="153">
        <f t="shared" si="0"/>
        <v>1407</v>
      </c>
      <c r="L58" s="153">
        <f t="shared" si="0"/>
        <v>1291</v>
      </c>
      <c r="M58" s="153">
        <f t="shared" si="0"/>
        <v>1291</v>
      </c>
      <c r="N58" s="153">
        <f t="shared" si="0"/>
        <v>1326</v>
      </c>
      <c r="O58" s="153">
        <f t="shared" si="0"/>
        <v>1321</v>
      </c>
      <c r="P58" s="153">
        <f t="shared" si="0"/>
        <v>1407</v>
      </c>
      <c r="Q58" s="153">
        <f t="shared" si="0"/>
        <v>1292</v>
      </c>
      <c r="R58" s="153">
        <f t="shared" si="0"/>
        <v>1292</v>
      </c>
      <c r="S58" s="153">
        <f t="shared" si="0"/>
        <v>1326</v>
      </c>
      <c r="T58" s="153">
        <f t="shared" si="0"/>
        <v>1321</v>
      </c>
      <c r="U58" s="153">
        <f>SUM(U7:U56)</f>
        <v>1407</v>
      </c>
      <c r="V58" s="153">
        <f t="shared" si="0"/>
        <v>887</v>
      </c>
      <c r="W58" s="153">
        <f t="shared" si="0"/>
        <v>407</v>
      </c>
      <c r="X58" s="153">
        <f t="shared" si="0"/>
        <v>887</v>
      </c>
      <c r="Y58" s="153">
        <f t="shared" si="0"/>
        <v>363</v>
      </c>
      <c r="Z58" s="153">
        <f t="shared" si="0"/>
        <v>904</v>
      </c>
      <c r="AA58" s="153">
        <f t="shared" si="0"/>
        <v>425</v>
      </c>
      <c r="AB58" s="153">
        <f t="shared" si="0"/>
        <v>974</v>
      </c>
      <c r="AC58" s="153">
        <f t="shared" si="0"/>
        <v>366</v>
      </c>
      <c r="AD58" s="153">
        <f t="shared" si="0"/>
        <v>1290</v>
      </c>
      <c r="AE58" s="153">
        <f t="shared" si="0"/>
        <v>1290</v>
      </c>
      <c r="AF58" s="153">
        <f t="shared" si="0"/>
        <v>1324</v>
      </c>
      <c r="AG58" s="153">
        <f t="shared" si="0"/>
        <v>1319</v>
      </c>
      <c r="AH58" s="153">
        <f t="shared" si="0"/>
        <v>1407</v>
      </c>
      <c r="AI58" s="153">
        <f t="shared" si="0"/>
        <v>1405</v>
      </c>
      <c r="AJ58" s="153">
        <f t="shared" si="0"/>
        <v>84</v>
      </c>
    </row>
    <row r="59" spans="1:36" s="2" customFormat="1" ht="12" customHeight="1" x14ac:dyDescent="0.25">
      <c r="A59" s="259" t="s">
        <v>15</v>
      </c>
      <c r="B59" s="259"/>
      <c r="C59" s="259"/>
      <c r="D59" s="259"/>
      <c r="E59" s="259"/>
      <c r="F59" s="154"/>
      <c r="G59" s="155">
        <f>G57-G58</f>
        <v>208</v>
      </c>
      <c r="H59" s="155">
        <f t="shared" ref="H59:AJ59" si="1">H57-H58</f>
        <v>281</v>
      </c>
      <c r="I59" s="155">
        <f t="shared" si="1"/>
        <v>351</v>
      </c>
      <c r="J59" s="155">
        <f t="shared" si="1"/>
        <v>275</v>
      </c>
      <c r="K59" s="155">
        <f t="shared" si="1"/>
        <v>2</v>
      </c>
      <c r="L59" s="155">
        <f t="shared" si="1"/>
        <v>208</v>
      </c>
      <c r="M59" s="155">
        <f t="shared" si="1"/>
        <v>281</v>
      </c>
      <c r="N59" s="155">
        <f t="shared" si="1"/>
        <v>351</v>
      </c>
      <c r="O59" s="155">
        <f t="shared" si="1"/>
        <v>275</v>
      </c>
      <c r="P59" s="155">
        <f t="shared" si="1"/>
        <v>2</v>
      </c>
      <c r="Q59" s="155">
        <f t="shared" si="1"/>
        <v>207</v>
      </c>
      <c r="R59" s="155">
        <f t="shared" si="1"/>
        <v>280</v>
      </c>
      <c r="S59" s="155">
        <f t="shared" si="1"/>
        <v>351</v>
      </c>
      <c r="T59" s="155">
        <f t="shared" si="1"/>
        <v>275</v>
      </c>
      <c r="U59" s="155">
        <f t="shared" si="1"/>
        <v>2</v>
      </c>
      <c r="V59" s="155">
        <f t="shared" si="1"/>
        <v>152</v>
      </c>
      <c r="W59" s="155">
        <f t="shared" si="1"/>
        <v>58</v>
      </c>
      <c r="X59" s="155">
        <f t="shared" si="1"/>
        <v>231</v>
      </c>
      <c r="Y59" s="155">
        <f t="shared" si="1"/>
        <v>97</v>
      </c>
      <c r="Z59" s="155">
        <f t="shared" si="1"/>
        <v>287</v>
      </c>
      <c r="AA59" s="155">
        <f t="shared" si="1"/>
        <v>67</v>
      </c>
      <c r="AB59" s="155">
        <f t="shared" si="1"/>
        <v>74</v>
      </c>
      <c r="AC59" s="156">
        <f t="shared" si="1"/>
        <v>0</v>
      </c>
      <c r="AD59" s="155">
        <f t="shared" si="1"/>
        <v>209</v>
      </c>
      <c r="AE59" s="155">
        <f t="shared" si="1"/>
        <v>282</v>
      </c>
      <c r="AF59" s="155">
        <f t="shared" si="1"/>
        <v>353</v>
      </c>
      <c r="AG59" s="155">
        <f t="shared" si="1"/>
        <v>277</v>
      </c>
      <c r="AH59" s="155">
        <f t="shared" si="1"/>
        <v>2</v>
      </c>
      <c r="AI59" s="155">
        <f t="shared" si="1"/>
        <v>4</v>
      </c>
      <c r="AJ59" s="155">
        <f t="shared" si="1"/>
        <v>43</v>
      </c>
    </row>
  </sheetData>
  <sheetProtection algorithmName="SHA-512" hashValue="lDUgOn3fAzcnuAkSU/7xteTwjUuBay67Ykn+VQrJOxTARAOfW0kLsDjJ9nXcGSeFmj8bnHQAyuj27rJfq+c1KQ==" saltValue="bEuFG21NN/YolnGog1tg9Q==" spinCount="100000" sheet="1" objects="1" scenarios="1"/>
  <mergeCells count="46">
    <mergeCell ref="D1:R1"/>
    <mergeCell ref="A2:B2"/>
    <mergeCell ref="A3:B3"/>
    <mergeCell ref="F3:G3"/>
    <mergeCell ref="A4:B4"/>
    <mergeCell ref="F4:G4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AF5:AF6"/>
    <mergeCell ref="AG5:AG6"/>
    <mergeCell ref="AH5:AH6"/>
    <mergeCell ref="AI5:AI6"/>
    <mergeCell ref="AJ5:AJ6"/>
    <mergeCell ref="A56:E56"/>
    <mergeCell ref="A57:E57"/>
    <mergeCell ref="A58:E58"/>
    <mergeCell ref="A59:E59"/>
    <mergeCell ref="AE5:AE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</mergeCells>
  <pageMargins left="0.39370078740157483" right="0.39370078740157483" top="0.23622047244094491" bottom="0.35433070866141736" header="0.11811023622047245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3"/>
  <sheetViews>
    <sheetView zoomScale="70" zoomScaleNormal="70" workbookViewId="0"/>
  </sheetViews>
  <sheetFormatPr baseColWidth="10" defaultRowHeight="15" x14ac:dyDescent="0.25"/>
  <cols>
    <col min="1" max="1" width="4.7109375" style="17" customWidth="1"/>
    <col min="2" max="2" width="12.5703125" customWidth="1"/>
    <col min="3" max="3" width="22.42578125" customWidth="1"/>
    <col min="4" max="4" width="17.5703125" customWidth="1"/>
    <col min="5" max="5" width="20.7109375" customWidth="1"/>
    <col min="6" max="6" width="9.5703125" customWidth="1"/>
    <col min="7" max="7" width="7.140625" customWidth="1"/>
    <col min="8" max="8" width="10.42578125" customWidth="1"/>
    <col min="9" max="9" width="10.140625" customWidth="1"/>
    <col min="10" max="10" width="10.7109375" customWidth="1"/>
    <col min="11" max="11" width="6.42578125" customWidth="1"/>
    <col min="12" max="12" width="5.85546875" customWidth="1"/>
    <col min="13" max="13" width="6.140625" customWidth="1"/>
    <col min="14" max="14" width="11.85546875" customWidth="1"/>
    <col min="15" max="15" width="11" customWidth="1"/>
    <col min="16" max="16" width="12.5703125" customWidth="1"/>
    <col min="17" max="17" width="11.85546875" customWidth="1"/>
    <col min="18" max="18" width="7.7109375" customWidth="1"/>
    <col min="19" max="19" width="8.7109375" customWidth="1"/>
    <col min="20" max="20" width="7.7109375" customWidth="1"/>
    <col min="21" max="21" width="9.7109375" customWidth="1"/>
  </cols>
  <sheetData>
    <row r="1" spans="1:21" ht="71.25" customHeight="1" x14ac:dyDescent="0.35">
      <c r="A1" s="128"/>
      <c r="B1" s="128"/>
      <c r="C1" s="128"/>
      <c r="D1" s="128"/>
      <c r="E1" s="277" t="s">
        <v>845</v>
      </c>
      <c r="F1" s="277"/>
      <c r="G1" s="277"/>
      <c r="H1" s="277"/>
      <c r="I1" s="277"/>
      <c r="J1" s="277"/>
      <c r="K1" s="157"/>
      <c r="L1" s="158"/>
      <c r="M1" s="158"/>
      <c r="N1" s="158"/>
      <c r="O1" s="158"/>
      <c r="P1" s="158"/>
      <c r="Q1" s="158"/>
      <c r="R1" s="158"/>
    </row>
    <row r="2" spans="1:21" ht="34.5" customHeight="1" x14ac:dyDescent="0.25">
      <c r="A2" s="278" t="s">
        <v>6</v>
      </c>
      <c r="B2" s="278"/>
      <c r="C2" s="159" t="s">
        <v>294</v>
      </c>
      <c r="D2" s="160"/>
      <c r="E2" s="160"/>
      <c r="F2" s="160"/>
      <c r="G2" s="160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34.5" customHeight="1" x14ac:dyDescent="0.35">
      <c r="A3" s="278" t="s">
        <v>7</v>
      </c>
      <c r="B3" s="278"/>
      <c r="C3" s="159" t="s">
        <v>846</v>
      </c>
      <c r="D3" s="160"/>
      <c r="E3" s="162" t="s">
        <v>1588</v>
      </c>
      <c r="F3" s="161"/>
      <c r="G3" s="160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1" ht="22.5" customHeight="1" x14ac:dyDescent="0.25">
      <c r="A4" s="278" t="s">
        <v>8</v>
      </c>
      <c r="B4" s="278"/>
      <c r="C4" s="159" t="s">
        <v>1589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1" s="2" customFormat="1" ht="25.5" customHeight="1" x14ac:dyDescent="0.25">
      <c r="A5" s="279" t="s">
        <v>0</v>
      </c>
      <c r="B5" s="280" t="s">
        <v>9</v>
      </c>
      <c r="C5" s="280" t="s">
        <v>2</v>
      </c>
      <c r="D5" s="280" t="s">
        <v>10</v>
      </c>
      <c r="E5" s="280" t="s">
        <v>11</v>
      </c>
      <c r="F5" s="281" t="s">
        <v>1162</v>
      </c>
      <c r="G5" s="280" t="s">
        <v>1</v>
      </c>
      <c r="H5" s="163" t="s">
        <v>1400</v>
      </c>
      <c r="I5" s="163" t="s">
        <v>1401</v>
      </c>
      <c r="J5" s="163" t="s">
        <v>1402</v>
      </c>
      <c r="K5" s="163"/>
      <c r="L5" s="163"/>
      <c r="M5" s="163"/>
      <c r="N5" s="164" t="s">
        <v>1403</v>
      </c>
      <c r="O5" s="164" t="s">
        <v>1404</v>
      </c>
      <c r="P5" s="164"/>
      <c r="Q5" s="164"/>
      <c r="R5" s="165"/>
      <c r="S5" s="165"/>
      <c r="T5" s="165" t="s">
        <v>1405</v>
      </c>
      <c r="U5" s="165"/>
    </row>
    <row r="6" spans="1:21" s="81" customFormat="1" ht="193.5" customHeight="1" x14ac:dyDescent="0.25">
      <c r="A6" s="279"/>
      <c r="B6" s="280"/>
      <c r="C6" s="280"/>
      <c r="D6" s="280"/>
      <c r="E6" s="280"/>
      <c r="F6" s="282"/>
      <c r="G6" s="280"/>
      <c r="H6" s="166" t="s">
        <v>1438</v>
      </c>
      <c r="I6" s="166" t="s">
        <v>1439</v>
      </c>
      <c r="J6" s="166" t="s">
        <v>1440</v>
      </c>
      <c r="K6" s="166" t="s">
        <v>1441</v>
      </c>
      <c r="L6" s="166" t="s">
        <v>1442</v>
      </c>
      <c r="M6" s="166" t="s">
        <v>1443</v>
      </c>
      <c r="N6" s="166" t="s">
        <v>1444</v>
      </c>
      <c r="O6" s="166" t="s">
        <v>1445</v>
      </c>
      <c r="P6" s="166" t="s">
        <v>1446</v>
      </c>
      <c r="Q6" s="166" t="s">
        <v>1447</v>
      </c>
      <c r="R6" s="166" t="s">
        <v>1448</v>
      </c>
      <c r="S6" s="166" t="s">
        <v>1449</v>
      </c>
      <c r="T6" s="166" t="s">
        <v>1450</v>
      </c>
      <c r="U6" s="166" t="s">
        <v>1451</v>
      </c>
    </row>
    <row r="7" spans="1:21" s="87" customFormat="1" ht="15.75" x14ac:dyDescent="0.25">
      <c r="A7" s="159">
        <v>124</v>
      </c>
      <c r="B7" s="167" t="s">
        <v>1561</v>
      </c>
      <c r="C7" s="167" t="s">
        <v>1562</v>
      </c>
      <c r="D7" s="168"/>
      <c r="E7" s="167" t="s">
        <v>4</v>
      </c>
      <c r="F7" s="168" t="s">
        <v>1221</v>
      </c>
      <c r="G7" s="168" t="s">
        <v>510</v>
      </c>
      <c r="H7" s="169">
        <v>28</v>
      </c>
      <c r="I7" s="169">
        <v>23</v>
      </c>
      <c r="J7" s="169">
        <v>24</v>
      </c>
      <c r="K7" s="169">
        <v>16</v>
      </c>
      <c r="L7" s="169">
        <v>18</v>
      </c>
      <c r="M7" s="169">
        <v>11</v>
      </c>
      <c r="N7" s="169">
        <v>25</v>
      </c>
      <c r="O7" s="169">
        <v>25</v>
      </c>
      <c r="P7" s="169">
        <v>11</v>
      </c>
      <c r="Q7" s="169">
        <v>11</v>
      </c>
      <c r="R7" s="169">
        <v>18</v>
      </c>
      <c r="S7" s="169">
        <v>3</v>
      </c>
      <c r="T7" s="169">
        <v>113</v>
      </c>
      <c r="U7" s="169">
        <v>11</v>
      </c>
    </row>
    <row r="8" spans="1:21" s="87" customFormat="1" ht="15.75" x14ac:dyDescent="0.25">
      <c r="A8" s="273" t="s">
        <v>12</v>
      </c>
      <c r="B8" s="273"/>
      <c r="C8" s="273"/>
      <c r="D8" s="273"/>
      <c r="E8" s="273"/>
      <c r="F8" s="170"/>
      <c r="G8" s="171"/>
      <c r="H8" s="172">
        <v>1</v>
      </c>
      <c r="I8" s="172">
        <v>1</v>
      </c>
      <c r="J8" s="172">
        <v>1</v>
      </c>
      <c r="K8" s="172">
        <v>1</v>
      </c>
      <c r="L8" s="172">
        <v>1</v>
      </c>
      <c r="M8" s="172">
        <v>1</v>
      </c>
      <c r="N8" s="172">
        <v>1</v>
      </c>
      <c r="O8" s="172">
        <v>1</v>
      </c>
      <c r="P8" s="172">
        <v>1</v>
      </c>
      <c r="Q8" s="172">
        <v>1</v>
      </c>
      <c r="R8" s="172">
        <v>1</v>
      </c>
      <c r="S8" s="172">
        <v>1</v>
      </c>
      <c r="T8" s="172">
        <v>1</v>
      </c>
      <c r="U8" s="172">
        <v>1</v>
      </c>
    </row>
    <row r="9" spans="1:21" s="87" customFormat="1" ht="15.75" x14ac:dyDescent="0.25">
      <c r="A9" s="274" t="s">
        <v>13</v>
      </c>
      <c r="B9" s="274"/>
      <c r="C9" s="274"/>
      <c r="D9" s="274"/>
      <c r="E9" s="274"/>
      <c r="F9" s="173"/>
      <c r="G9" s="174"/>
      <c r="H9" s="175">
        <v>29</v>
      </c>
      <c r="I9" s="175">
        <v>24</v>
      </c>
      <c r="J9" s="175">
        <v>25</v>
      </c>
      <c r="K9" s="175">
        <v>17</v>
      </c>
      <c r="L9" s="175">
        <v>19</v>
      </c>
      <c r="M9" s="175">
        <v>12</v>
      </c>
      <c r="N9" s="175">
        <v>26</v>
      </c>
      <c r="O9" s="175">
        <v>26</v>
      </c>
      <c r="P9" s="175">
        <v>12</v>
      </c>
      <c r="Q9" s="175">
        <v>12</v>
      </c>
      <c r="R9" s="175">
        <v>19</v>
      </c>
      <c r="S9" s="175">
        <v>4</v>
      </c>
      <c r="T9" s="175">
        <v>114</v>
      </c>
      <c r="U9" s="175">
        <v>12</v>
      </c>
    </row>
    <row r="10" spans="1:21" s="87" customFormat="1" ht="15.75" x14ac:dyDescent="0.25">
      <c r="A10" s="275" t="s">
        <v>14</v>
      </c>
      <c r="B10" s="275"/>
      <c r="C10" s="275"/>
      <c r="D10" s="275"/>
      <c r="E10" s="275"/>
      <c r="F10" s="176"/>
      <c r="G10" s="177"/>
      <c r="H10" s="178">
        <f t="shared" ref="H10:U10" si="0">SUM(H7:H8)</f>
        <v>29</v>
      </c>
      <c r="I10" s="178">
        <f t="shared" si="0"/>
        <v>24</v>
      </c>
      <c r="J10" s="178">
        <f t="shared" si="0"/>
        <v>25</v>
      </c>
      <c r="K10" s="178">
        <f t="shared" si="0"/>
        <v>17</v>
      </c>
      <c r="L10" s="178">
        <f t="shared" si="0"/>
        <v>19</v>
      </c>
      <c r="M10" s="178">
        <f t="shared" si="0"/>
        <v>12</v>
      </c>
      <c r="N10" s="178">
        <f t="shared" si="0"/>
        <v>26</v>
      </c>
      <c r="O10" s="178">
        <f t="shared" si="0"/>
        <v>26</v>
      </c>
      <c r="P10" s="178">
        <f t="shared" si="0"/>
        <v>12</v>
      </c>
      <c r="Q10" s="178">
        <f t="shared" si="0"/>
        <v>12</v>
      </c>
      <c r="R10" s="178">
        <f t="shared" si="0"/>
        <v>19</v>
      </c>
      <c r="S10" s="178">
        <f t="shared" si="0"/>
        <v>4</v>
      </c>
      <c r="T10" s="178">
        <f t="shared" si="0"/>
        <v>114</v>
      </c>
      <c r="U10" s="178">
        <f t="shared" si="0"/>
        <v>12</v>
      </c>
    </row>
    <row r="11" spans="1:21" s="87" customFormat="1" ht="15.75" x14ac:dyDescent="0.25">
      <c r="A11" s="276" t="s">
        <v>15</v>
      </c>
      <c r="B11" s="276"/>
      <c r="C11" s="276"/>
      <c r="D11" s="276"/>
      <c r="E11" s="276"/>
      <c r="F11" s="179"/>
      <c r="G11" s="180"/>
      <c r="H11" s="181">
        <f>H9-H10</f>
        <v>0</v>
      </c>
      <c r="I11" s="181">
        <f t="shared" ref="I11:U11" si="1">I9-I10</f>
        <v>0</v>
      </c>
      <c r="J11" s="181">
        <f t="shared" si="1"/>
        <v>0</v>
      </c>
      <c r="K11" s="181">
        <f t="shared" si="1"/>
        <v>0</v>
      </c>
      <c r="L11" s="181">
        <f t="shared" si="1"/>
        <v>0</v>
      </c>
      <c r="M11" s="181">
        <f t="shared" si="1"/>
        <v>0</v>
      </c>
      <c r="N11" s="181">
        <f t="shared" si="1"/>
        <v>0</v>
      </c>
      <c r="O11" s="181">
        <f t="shared" si="1"/>
        <v>0</v>
      </c>
      <c r="P11" s="181">
        <f t="shared" si="1"/>
        <v>0</v>
      </c>
      <c r="Q11" s="181">
        <f t="shared" si="1"/>
        <v>0</v>
      </c>
      <c r="R11" s="181">
        <f t="shared" si="1"/>
        <v>0</v>
      </c>
      <c r="S11" s="181">
        <f t="shared" si="1"/>
        <v>0</v>
      </c>
      <c r="T11" s="181">
        <f t="shared" si="1"/>
        <v>0</v>
      </c>
      <c r="U11" s="181">
        <f t="shared" si="1"/>
        <v>0</v>
      </c>
    </row>
    <row r="12" spans="1:21" ht="15.75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</row>
    <row r="13" spans="1:21" ht="15.75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</row>
  </sheetData>
  <sheetProtection algorithmName="SHA-512" hashValue="awjRLK3c+COt3Wn7wSIoHTZUw3mMtxZCjLlDbBVUbz2QzgSL1ujzwPbo9n0DwrDKSQnHFmr3M4llQ0555E+wyQ==" saltValue="YVxql5SdD4UO5/5pD2ggvA==" spinCount="100000" sheet="1" objects="1" scenarios="1"/>
  <mergeCells count="15">
    <mergeCell ref="A8:E8"/>
    <mergeCell ref="A9:E9"/>
    <mergeCell ref="A10:E10"/>
    <mergeCell ref="A11:E11"/>
    <mergeCell ref="E1:J1"/>
    <mergeCell ref="A2:B2"/>
    <mergeCell ref="A3:B3"/>
    <mergeCell ref="A4:B4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"/>
  <sheetViews>
    <sheetView zoomScale="70" zoomScaleNormal="70" workbookViewId="0">
      <selection activeCell="K15" sqref="K15"/>
    </sheetView>
  </sheetViews>
  <sheetFormatPr baseColWidth="10" defaultRowHeight="15" x14ac:dyDescent="0.25"/>
  <cols>
    <col min="1" max="1" width="7.85546875" customWidth="1"/>
    <col min="2" max="2" width="18.28515625" customWidth="1"/>
    <col min="3" max="3" width="34.7109375" customWidth="1"/>
    <col min="4" max="4" width="28.42578125" customWidth="1"/>
    <col min="5" max="5" width="31.28515625" customWidth="1"/>
    <col min="6" max="6" width="10.42578125" customWidth="1"/>
    <col min="7" max="8" width="15.5703125" style="1" customWidth="1"/>
    <col min="9" max="11" width="15.5703125" customWidth="1"/>
    <col min="12" max="18" width="13.7109375" customWidth="1"/>
  </cols>
  <sheetData>
    <row r="1" spans="1:11" ht="71.25" customHeight="1" x14ac:dyDescent="0.25">
      <c r="A1" s="235" t="s">
        <v>845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ht="34.5" customHeight="1" x14ac:dyDescent="0.25">
      <c r="A2" s="235" t="s">
        <v>6</v>
      </c>
      <c r="B2" s="235"/>
      <c r="C2" s="17" t="s">
        <v>294</v>
      </c>
      <c r="D2" s="17"/>
      <c r="E2" s="17"/>
      <c r="F2" s="17"/>
      <c r="G2" s="17"/>
      <c r="H2" s="17"/>
      <c r="I2" s="17"/>
      <c r="K2" s="17"/>
    </row>
    <row r="3" spans="1:11" ht="34.5" customHeight="1" x14ac:dyDescent="0.25">
      <c r="A3" s="235" t="s">
        <v>7</v>
      </c>
      <c r="B3" s="235"/>
      <c r="C3" s="17" t="s">
        <v>846</v>
      </c>
      <c r="D3" s="17"/>
      <c r="F3" s="17"/>
      <c r="G3" s="17"/>
      <c r="H3" s="17"/>
      <c r="I3" s="17"/>
      <c r="J3" s="17"/>
      <c r="K3" s="17"/>
    </row>
    <row r="4" spans="1:11" ht="29.25" customHeight="1" x14ac:dyDescent="0.25">
      <c r="A4" s="236" t="s">
        <v>8</v>
      </c>
      <c r="B4" s="236"/>
      <c r="C4" s="17" t="s">
        <v>1590</v>
      </c>
    </row>
    <row r="5" spans="1:11" s="2" customFormat="1" x14ac:dyDescent="0.25">
      <c r="A5" s="237" t="s">
        <v>0</v>
      </c>
      <c r="B5" s="234" t="s">
        <v>9</v>
      </c>
      <c r="C5" s="234" t="s">
        <v>2</v>
      </c>
      <c r="D5" s="234" t="s">
        <v>10</v>
      </c>
      <c r="E5" s="234" t="s">
        <v>11</v>
      </c>
      <c r="F5" s="234" t="s">
        <v>1</v>
      </c>
      <c r="G5" s="182" t="s">
        <v>1591</v>
      </c>
      <c r="H5" s="182" t="s">
        <v>1592</v>
      </c>
      <c r="I5" s="182" t="s">
        <v>1593</v>
      </c>
      <c r="J5" s="183" t="s">
        <v>1594</v>
      </c>
      <c r="K5" s="183" t="s">
        <v>1595</v>
      </c>
    </row>
    <row r="6" spans="1:11" s="2" customFormat="1" ht="132" customHeight="1" x14ac:dyDescent="0.25">
      <c r="A6" s="237"/>
      <c r="B6" s="234"/>
      <c r="C6" s="234"/>
      <c r="D6" s="234"/>
      <c r="E6" s="234"/>
      <c r="F6" s="234"/>
      <c r="G6" s="184" t="s">
        <v>1596</v>
      </c>
      <c r="H6" s="184" t="s">
        <v>1597</v>
      </c>
      <c r="I6" s="184" t="s">
        <v>1598</v>
      </c>
      <c r="J6" s="80" t="s">
        <v>1599</v>
      </c>
      <c r="K6" s="80" t="s">
        <v>1600</v>
      </c>
    </row>
    <row r="7" spans="1:11" x14ac:dyDescent="0.25">
      <c r="A7" s="185">
        <v>1</v>
      </c>
      <c r="B7" s="186">
        <v>240432</v>
      </c>
      <c r="C7" s="187" t="s">
        <v>1579</v>
      </c>
      <c r="D7" s="187" t="s">
        <v>1601</v>
      </c>
      <c r="E7" s="187"/>
      <c r="F7" s="60"/>
      <c r="G7" s="188">
        <v>50</v>
      </c>
      <c r="H7" s="188">
        <v>50</v>
      </c>
      <c r="I7" s="188">
        <v>50</v>
      </c>
      <c r="J7" s="188">
        <v>20</v>
      </c>
      <c r="K7" s="188">
        <v>20</v>
      </c>
    </row>
    <row r="8" spans="1:11" x14ac:dyDescent="0.25">
      <c r="A8" s="185">
        <v>2</v>
      </c>
      <c r="B8" s="186">
        <v>240440</v>
      </c>
      <c r="C8" s="187" t="s">
        <v>1602</v>
      </c>
      <c r="D8" s="187" t="s">
        <v>1601</v>
      </c>
      <c r="E8" s="187"/>
      <c r="F8" s="60"/>
      <c r="G8" s="188">
        <v>23</v>
      </c>
      <c r="H8" s="188">
        <v>23</v>
      </c>
      <c r="I8" s="188">
        <v>23</v>
      </c>
      <c r="J8" s="188">
        <v>9</v>
      </c>
      <c r="K8" s="188">
        <v>9</v>
      </c>
    </row>
    <row r="9" spans="1:11" x14ac:dyDescent="0.25">
      <c r="A9" s="224" t="s">
        <v>12</v>
      </c>
      <c r="B9" s="225"/>
      <c r="C9" s="225"/>
      <c r="D9" s="225"/>
      <c r="E9" s="226"/>
      <c r="F9" s="4"/>
      <c r="G9" s="189">
        <v>1</v>
      </c>
      <c r="H9" s="189">
        <v>1</v>
      </c>
      <c r="I9" s="189">
        <v>1</v>
      </c>
      <c r="J9" s="189">
        <v>1</v>
      </c>
      <c r="K9" s="189">
        <v>1</v>
      </c>
    </row>
    <row r="10" spans="1:11" x14ac:dyDescent="0.25">
      <c r="A10" s="227" t="s">
        <v>13</v>
      </c>
      <c r="B10" s="228"/>
      <c r="C10" s="228"/>
      <c r="D10" s="228"/>
      <c r="E10" s="228"/>
      <c r="F10" s="5"/>
      <c r="G10" s="190">
        <v>79</v>
      </c>
      <c r="H10" s="190">
        <v>79</v>
      </c>
      <c r="I10" s="190">
        <v>79</v>
      </c>
      <c r="J10" s="190">
        <v>33</v>
      </c>
      <c r="K10" s="190">
        <v>33</v>
      </c>
    </row>
    <row r="11" spans="1:11" x14ac:dyDescent="0.25">
      <c r="A11" s="229" t="s">
        <v>14</v>
      </c>
      <c r="B11" s="230"/>
      <c r="C11" s="230"/>
      <c r="D11" s="230"/>
      <c r="E11" s="230"/>
      <c r="F11" s="6"/>
      <c r="G11" s="191">
        <f>G7+G8+G9</f>
        <v>74</v>
      </c>
      <c r="H11" s="191">
        <f t="shared" ref="H11:K11" si="0">H7+H8+H9</f>
        <v>74</v>
      </c>
      <c r="I11" s="191">
        <f t="shared" si="0"/>
        <v>74</v>
      </c>
      <c r="J11" s="191">
        <f t="shared" si="0"/>
        <v>30</v>
      </c>
      <c r="K11" s="191">
        <f t="shared" si="0"/>
        <v>30</v>
      </c>
    </row>
    <row r="12" spans="1:11" x14ac:dyDescent="0.25">
      <c r="A12" s="231" t="s">
        <v>15</v>
      </c>
      <c r="B12" s="232"/>
      <c r="C12" s="232"/>
      <c r="D12" s="232"/>
      <c r="E12" s="233"/>
      <c r="F12" s="7"/>
      <c r="G12" s="192">
        <f>G10-G11</f>
        <v>5</v>
      </c>
      <c r="H12" s="192">
        <f t="shared" ref="H12:K12" si="1">H10-H11</f>
        <v>5</v>
      </c>
      <c r="I12" s="192">
        <f t="shared" si="1"/>
        <v>5</v>
      </c>
      <c r="J12" s="192">
        <f t="shared" si="1"/>
        <v>3</v>
      </c>
      <c r="K12" s="192">
        <f t="shared" si="1"/>
        <v>3</v>
      </c>
    </row>
  </sheetData>
  <sheetProtection algorithmName="SHA-512" hashValue="NS1QF113AphNTtaMzANazrt/hgeofXETVlSTQzhTMfhI3mWM41dm9eiwNNZV+mjz2dAvtrGWydAhsM6oKYtitg==" saltValue="RMpK+kgZwt0snLu+BCXdvA==" spinCount="100000" sheet="1" objects="1" scenarios="1"/>
  <mergeCells count="14">
    <mergeCell ref="A9:E9"/>
    <mergeCell ref="A10:E10"/>
    <mergeCell ref="A11:E11"/>
    <mergeCell ref="A12:E12"/>
    <mergeCell ref="A1:K1"/>
    <mergeCell ref="A2:B2"/>
    <mergeCell ref="A3:B3"/>
    <mergeCell ref="A4:B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DEI</vt:lpstr>
      <vt:lpstr>DEIB_INIC</vt:lpstr>
      <vt:lpstr>DEBE</vt:lpstr>
      <vt:lpstr>DEP</vt:lpstr>
      <vt:lpstr>DEIB_PRIM</vt:lpstr>
      <vt:lpstr>DISER PRIMARIA</vt:lpstr>
      <vt:lpstr>DES</vt:lpstr>
      <vt:lpstr>DISER SECUNDARIA</vt:lpstr>
      <vt:lpstr>DEBA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Amaro</dc:creator>
  <cp:lastModifiedBy>zjc</cp:lastModifiedBy>
  <cp:lastPrinted>2019-11-12T20:17:16Z</cp:lastPrinted>
  <dcterms:created xsi:type="dcterms:W3CDTF">2015-12-18T08:58:09Z</dcterms:created>
  <dcterms:modified xsi:type="dcterms:W3CDTF">2019-11-16T00:17:26Z</dcterms:modified>
</cp:coreProperties>
</file>