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wnloads\"/>
    </mc:Choice>
  </mc:AlternateContent>
  <xr:revisionPtr revIDLastSave="0" documentId="13_ncr:1_{07637EF5-E35A-4DC0-BA24-623868BDE361}" xr6:coauthVersionLast="45" xr6:coauthVersionMax="45" xr10:uidLastSave="{00000000-0000-0000-0000-000000000000}"/>
  <bookViews>
    <workbookView xWindow="-120" yWindow="-120" windowWidth="20730" windowHeight="11160" xr2:uid="{CC5F6A0C-E3FD-4BFA-BED1-1AB59640954B}"/>
  </bookViews>
  <sheets>
    <sheet name="DES" sheetId="1" r:id="rId1"/>
  </sheets>
  <definedNames>
    <definedName name="_xlnm._FilterDatabase" localSheetId="0" hidden="1">DES!$A$6:$W$6</definedName>
    <definedName name="_xlnm.Print_Titles" localSheetId="0">DES!$4:$6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8" i="1" l="1"/>
  <c r="V59" i="1" s="1"/>
  <c r="U58" i="1"/>
  <c r="U59" i="1" s="1"/>
  <c r="T58" i="1"/>
  <c r="T59" i="1" s="1"/>
  <c r="S58" i="1"/>
  <c r="S59" i="1" s="1"/>
  <c r="R58" i="1"/>
  <c r="R59" i="1" s="1"/>
  <c r="Q58" i="1"/>
  <c r="Q59" i="1" s="1"/>
  <c r="P58" i="1"/>
  <c r="P59" i="1" s="1"/>
  <c r="O58" i="1"/>
  <c r="O59" i="1" s="1"/>
  <c r="N58" i="1"/>
  <c r="N59" i="1" s="1"/>
  <c r="M58" i="1"/>
  <c r="M59" i="1" s="1"/>
  <c r="L58" i="1"/>
  <c r="L59" i="1" s="1"/>
  <c r="K58" i="1"/>
  <c r="K59" i="1" s="1"/>
  <c r="J58" i="1"/>
  <c r="J59" i="1" s="1"/>
  <c r="I58" i="1"/>
  <c r="I59" i="1" s="1"/>
  <c r="H58" i="1"/>
  <c r="H59" i="1" s="1"/>
  <c r="G58" i="1"/>
  <c r="G59" i="1" s="1"/>
  <c r="F58" i="1"/>
  <c r="F59" i="1" s="1"/>
</calcChain>
</file>

<file path=xl/sharedStrings.xml><?xml version="1.0" encoding="utf-8"?>
<sst xmlns="http://schemas.openxmlformats.org/spreadsheetml/2006/main" count="263" uniqueCount="159">
  <si>
    <t xml:space="preserve">                                                                              CUADRO DE DISTRIBUCIÓN DE MATERIALES EDUCATIVOS - DOTACIÓN 2021 </t>
  </si>
  <si>
    <t>DRE:</t>
  </si>
  <si>
    <t>PUNO</t>
  </si>
  <si>
    <t>UGEL:</t>
  </si>
  <si>
    <t>CHUCUITO</t>
  </si>
  <si>
    <t>DIRECCIÓN:</t>
  </si>
  <si>
    <t>DES</t>
  </si>
  <si>
    <t>ESTUDIANTE/DOCENTE/ESPECIALISTA</t>
  </si>
  <si>
    <t>ESTUDIANTE/DOCENTE/ESPECIALISTAS</t>
  </si>
  <si>
    <t>DOCENTE / ESPECIALISTAS</t>
  </si>
  <si>
    <t>NRO</t>
  </si>
  <si>
    <t>CÓDIGO MODULAR</t>
  </si>
  <si>
    <t>INSTITUCIÓN EDUCATIVA</t>
  </si>
  <si>
    <t>JEC/JER</t>
  </si>
  <si>
    <t>DISTRITO</t>
  </si>
  <si>
    <t>541100059344</t>
  </si>
  <si>
    <t>541100059241</t>
  </si>
  <si>
    <t>541100059252</t>
  </si>
  <si>
    <t>541100071903</t>
  </si>
  <si>
    <t>541100071904</t>
  </si>
  <si>
    <t>541100071905</t>
  </si>
  <si>
    <t>541100071906</t>
  </si>
  <si>
    <t>541100071907</t>
  </si>
  <si>
    <t>541100071912</t>
  </si>
  <si>
    <t>541100071908</t>
  </si>
  <si>
    <t>541100071909</t>
  </si>
  <si>
    <t>541100071910</t>
  </si>
  <si>
    <t>541100071911</t>
  </si>
  <si>
    <t>541100071899</t>
  </si>
  <si>
    <t>541100071900</t>
  </si>
  <si>
    <t>541100071901</t>
  </si>
  <si>
    <t>541100071902</t>
  </si>
  <si>
    <t>ANTOLOGÍA LITERARIA 1</t>
  </si>
  <si>
    <t>ANTOLOGÍA LITERARIA 3</t>
  </si>
  <si>
    <t>ANTOLOGÍA LITERARIA 4</t>
  </si>
  <si>
    <t>FICHAS DE FUENTES HISTÓRICAS 1</t>
  </si>
  <si>
    <t>FICHAS DE FUENTES HISTÓRICAS 2</t>
  </si>
  <si>
    <t>FICHAS DE FUENTES HISTÓRICAS 3</t>
  </si>
  <si>
    <t>FICHAS DE FUENTES HISTÓRICAS 4</t>
  </si>
  <si>
    <t>FICHAS DE FUENTES HISTÓRICAS 5</t>
  </si>
  <si>
    <t>GUÍA DEL DOCENTE DEL KIT DE MÁQUINAS SIMPLES</t>
  </si>
  <si>
    <t>FICHAS DE ACTIVIDADES DE INDAGACIÓN CON EL USO DE LOS KITS- CIENCIA Y TECNOLOGÍA 1- JER</t>
  </si>
  <si>
    <t>FICHAS DE ACTIVIDADES DE INDAGACIÓN CON EL USO DE LOS KITS- CIENCIA Y TECNOLOGÍA 2-JER</t>
  </si>
  <si>
    <t>FICHAS DE ACTIVIDADES DE INDAGACIÓN CON EL USO DE LOS KITS- CIENCIA Y TECNOLOGÍA 3-JER</t>
  </si>
  <si>
    <t>FICHAS DE ACTIVIDADES DE INDAGACIÓN CON EL USO DE LOS KITS- CIENCIA Y TECNOLOGÍA 5-JER</t>
  </si>
  <si>
    <t>FICHAS DE ACTIVIDADES DE INDAGACIÓN CON EL USO DE LOS KITS- CIENCIA Y TECNOLOGÍA 1- JEC</t>
  </si>
  <si>
    <t>FICHAS DE ACTIVIDADES DE INDAGACIÓN CON EL USO DE LOS KITS- CIENCIA Y TECNOLOGÍA 2-JEC</t>
  </si>
  <si>
    <t>FICHAS DE ACTIVIDADES DE INDAGACIÓN CON EL USO DE LOS KITS- CIENCIA Y TECNOLOGÍA 3-JEC</t>
  </si>
  <si>
    <t>FICHAS DE ACTIVIDADES DE INDAGACIÓN CON EL USO DE LOS KITS- CIENCIA Y TECNOLOGÍA 5-JEC</t>
  </si>
  <si>
    <t>1029487</t>
  </si>
  <si>
    <t>COLLINI</t>
  </si>
  <si>
    <t>JEC</t>
  </si>
  <si>
    <t>POMATA</t>
  </si>
  <si>
    <t>1028885</t>
  </si>
  <si>
    <t>EMANUEL</t>
  </si>
  <si>
    <t>0701391</t>
  </si>
  <si>
    <t>HUAPACA SAN MIGUEL</t>
  </si>
  <si>
    <t>0701383</t>
  </si>
  <si>
    <t>SIMON BOLIVAR</t>
  </si>
  <si>
    <t>0615112</t>
  </si>
  <si>
    <t>HUAPACA SANTIAGO</t>
  </si>
  <si>
    <t>0239715</t>
  </si>
  <si>
    <t>73 AGROPECUARIA</t>
  </si>
  <si>
    <t>1029362</t>
  </si>
  <si>
    <t>TECNICO COMERCIAL</t>
  </si>
  <si>
    <t>DESAGUADERO</t>
  </si>
  <si>
    <t>0240333</t>
  </si>
  <si>
    <t>TAWANTINSUYO</t>
  </si>
  <si>
    <t>0546614</t>
  </si>
  <si>
    <t>DANIEL ALCIDES CARRION</t>
  </si>
  <si>
    <t>ZEPITA</t>
  </si>
  <si>
    <t>0578872</t>
  </si>
  <si>
    <t>MANUEL GONZALES PRADA</t>
  </si>
  <si>
    <t>0578989</t>
  </si>
  <si>
    <t>JUAN VELASCO ALVARADO</t>
  </si>
  <si>
    <t>1155340</t>
  </si>
  <si>
    <t>JOSE CARLOS MARIATEGUI</t>
  </si>
  <si>
    <t>0474536</t>
  </si>
  <si>
    <t>ANDRES AVELINO CACERES</t>
  </si>
  <si>
    <t>0240275</t>
  </si>
  <si>
    <t>MARIA ASUNCION GALINDO</t>
  </si>
  <si>
    <t>JULI</t>
  </si>
  <si>
    <t>0578831</t>
  </si>
  <si>
    <t>MOLINO</t>
  </si>
  <si>
    <t>0537266</t>
  </si>
  <si>
    <t>PERU BIRF INDUSTRIAL</t>
  </si>
  <si>
    <t>0240200</t>
  </si>
  <si>
    <t>TELESFORO CATACORA</t>
  </si>
  <si>
    <t>1029495</t>
  </si>
  <si>
    <t>LLAQUEPA</t>
  </si>
  <si>
    <t>JER</t>
  </si>
  <si>
    <t>1029503</t>
  </si>
  <si>
    <t>POLITECNICO HUACANI</t>
  </si>
  <si>
    <t>1577170</t>
  </si>
  <si>
    <t>CHALLACOLLO</t>
  </si>
  <si>
    <t>HUACULLANI</t>
  </si>
  <si>
    <t>1154707</t>
  </si>
  <si>
    <t>VILACHAVE</t>
  </si>
  <si>
    <t>0548206</t>
  </si>
  <si>
    <t>1029461</t>
  </si>
  <si>
    <t>TEODORO MORALES ARCE</t>
  </si>
  <si>
    <t>0701375</t>
  </si>
  <si>
    <t>TUPAC AMARU</t>
  </si>
  <si>
    <t>1306422</t>
  </si>
  <si>
    <t>HUACASUMA</t>
  </si>
  <si>
    <t>1029438</t>
  </si>
  <si>
    <t>AURINCOTA</t>
  </si>
  <si>
    <t>1029602</t>
  </si>
  <si>
    <t>CHACOCOLLO</t>
  </si>
  <si>
    <t>KELLUYO</t>
  </si>
  <si>
    <t>0579060</t>
  </si>
  <si>
    <t>AGRO INDUSTRIAL KELLUYO</t>
  </si>
  <si>
    <t>0631630</t>
  </si>
  <si>
    <t>JUAN VELAZCO ALVARADO</t>
  </si>
  <si>
    <t>1029594</t>
  </si>
  <si>
    <t>TULACOLLO</t>
  </si>
  <si>
    <t>1577246</t>
  </si>
  <si>
    <t>CARLOS DANTE NAVA</t>
  </si>
  <si>
    <t>1577121</t>
  </si>
  <si>
    <t>ALTO PAVITA</t>
  </si>
  <si>
    <t>0615179</t>
  </si>
  <si>
    <t>JOSE ANTONIO ENCINAS</t>
  </si>
  <si>
    <t>0579052</t>
  </si>
  <si>
    <t>CESAR VALLEJO</t>
  </si>
  <si>
    <t>1029560</t>
  </si>
  <si>
    <t>MARISCAL ANDRES DE SANTA CRUZ</t>
  </si>
  <si>
    <t>1029552</t>
  </si>
  <si>
    <t>ILLECA MOLINO</t>
  </si>
  <si>
    <t>1029578</t>
  </si>
  <si>
    <t>ALTO AYRIHUAS</t>
  </si>
  <si>
    <t>1153451</t>
  </si>
  <si>
    <t>ITAPALLUNI</t>
  </si>
  <si>
    <t>1304054</t>
  </si>
  <si>
    <t>CRFA LUPAKAS JULI</t>
  </si>
  <si>
    <t>0762021</t>
  </si>
  <si>
    <t>TECNICO AGROPECUARIO SIVICANI</t>
  </si>
  <si>
    <t>1027911</t>
  </si>
  <si>
    <t>AGROPECUARIO SORAPA</t>
  </si>
  <si>
    <t>1027721</t>
  </si>
  <si>
    <t>CASPA</t>
  </si>
  <si>
    <t>1027929</t>
  </si>
  <si>
    <t>CALLACAMI</t>
  </si>
  <si>
    <t>1027705</t>
  </si>
  <si>
    <t>SANTIAGO</t>
  </si>
  <si>
    <t>0755314</t>
  </si>
  <si>
    <t>CHALLAPAMPA</t>
  </si>
  <si>
    <t>0744490</t>
  </si>
  <si>
    <t>YARIHUANI</t>
  </si>
  <si>
    <t>0548305</t>
  </si>
  <si>
    <t>PIZACOMA</t>
  </si>
  <si>
    <t>PISACOMA</t>
  </si>
  <si>
    <t>1577188</t>
  </si>
  <si>
    <t>TANIRI CIRCA CHINGA</t>
  </si>
  <si>
    <t>1585504</t>
  </si>
  <si>
    <t>CHAMBALAYA</t>
  </si>
  <si>
    <t>AGP</t>
  </si>
  <si>
    <t>CANTIDAD PROGRAMADA - MINEDU</t>
  </si>
  <si>
    <t>CANTIDAD DISTRIBUIDA - UGEL A IIEE.</t>
  </si>
  <si>
    <t>SALDO EN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</si>
</sst>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7" fillId="5" borderId="1" xfId="0" quotePrefix="1" applyNumberFormat="1" applyFont="1" applyFill="1" applyBorder="1" applyAlignment="1">
      <alignment horizontal="center" vertical="center" wrapText="1"/>
    </xf>
    <xf numFmtId="1" fontId="7" fillId="6" borderId="1" xfId="0" quotePrefix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" fontId="7" fillId="8" borderId="1" xfId="0" quotePrefix="1" applyNumberFormat="1" applyFont="1" applyFill="1" applyBorder="1" applyAlignment="1">
      <alignment horizontal="center" vertical="center"/>
    </xf>
    <xf numFmtId="1" fontId="7" fillId="4" borderId="1" xfId="0" quotePrefix="1" applyNumberFormat="1" applyFont="1" applyFill="1" applyBorder="1" applyAlignment="1">
      <alignment horizontal="center" vertical="center"/>
    </xf>
    <xf numFmtId="1" fontId="7" fillId="5" borderId="1" xfId="0" quotePrefix="1" applyNumberFormat="1" applyFont="1" applyFill="1" applyBorder="1" applyAlignment="1">
      <alignment horizontal="center" vertical="center"/>
    </xf>
    <xf numFmtId="1" fontId="7" fillId="6" borderId="1" xfId="0" quotePrefix="1" applyNumberFormat="1" applyFont="1" applyFill="1" applyBorder="1" applyAlignment="1">
      <alignment horizontal="center" vertical="center"/>
    </xf>
    <xf numFmtId="1" fontId="7" fillId="7" borderId="1" xfId="0" quotePrefix="1" applyNumberFormat="1" applyFont="1" applyFill="1" applyBorder="1" applyAlignment="1">
      <alignment horizontal="center" vertical="center"/>
    </xf>
    <xf numFmtId="0" fontId="7" fillId="0" borderId="0" xfId="0" applyFont="1"/>
    <xf numFmtId="0" fontId="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17318</xdr:rowOff>
    </xdr:from>
    <xdr:to>
      <xdr:col>4</xdr:col>
      <xdr:colOff>348790</xdr:colOff>
      <xdr:row>1</xdr:row>
      <xdr:rowOff>0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949417F6-5D67-4AD9-8A1E-11E56D04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8"/>
          <a:ext cx="4320715" cy="113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0CBE6-7F43-4570-A279-24A493BF1AAC}">
  <sheetPr>
    <tabColor rgb="FF00B050"/>
    <pageSetUpPr fitToPage="1"/>
  </sheetPr>
  <dimension ref="A1:W59"/>
  <sheetViews>
    <sheetView tabSelected="1" zoomScale="55" zoomScaleNormal="55" workbookViewId="0">
      <selection activeCell="K12" sqref="K12"/>
    </sheetView>
  </sheetViews>
  <sheetFormatPr baseColWidth="10" defaultRowHeight="15" x14ac:dyDescent="0.25"/>
  <cols>
    <col min="1" max="1" width="7.85546875" customWidth="1"/>
    <col min="2" max="2" width="15.28515625" customWidth="1"/>
    <col min="3" max="3" width="28.140625" customWidth="1"/>
    <col min="4" max="4" width="8.28515625" customWidth="1"/>
    <col min="5" max="5" width="15.42578125" customWidth="1"/>
    <col min="6" max="6" width="13" customWidth="1"/>
    <col min="7" max="7" width="12.7109375" customWidth="1"/>
    <col min="8" max="8" width="13.28515625" customWidth="1"/>
    <col min="9" max="9" width="13.140625" customWidth="1"/>
    <col min="10" max="10" width="12.7109375" customWidth="1"/>
    <col min="11" max="11" width="13" customWidth="1"/>
    <col min="12" max="12" width="13.140625" customWidth="1"/>
    <col min="13" max="13" width="12.85546875" customWidth="1"/>
    <col min="14" max="14" width="14.140625" customWidth="1"/>
    <col min="15" max="15" width="15.42578125" customWidth="1"/>
    <col min="16" max="16" width="15.28515625" customWidth="1"/>
    <col min="17" max="18" width="15.85546875" customWidth="1"/>
    <col min="19" max="20" width="15.7109375" customWidth="1"/>
    <col min="21" max="21" width="16" customWidth="1"/>
    <col min="22" max="22" width="15.85546875" customWidth="1"/>
  </cols>
  <sheetData>
    <row r="1" spans="1:23" ht="9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3.25" customHeight="1" x14ac:dyDescent="0.25">
      <c r="A2" s="2" t="s">
        <v>1</v>
      </c>
      <c r="B2" s="2"/>
      <c r="C2" s="3" t="s">
        <v>2</v>
      </c>
      <c r="D2" s="4"/>
      <c r="E2" s="4"/>
      <c r="F2" s="5"/>
      <c r="G2" s="5"/>
      <c r="H2" s="5"/>
    </row>
    <row r="3" spans="1:23" ht="15" customHeight="1" x14ac:dyDescent="0.25">
      <c r="A3" s="2" t="s">
        <v>3</v>
      </c>
      <c r="B3" s="2"/>
      <c r="C3" s="3" t="s">
        <v>4</v>
      </c>
      <c r="D3" s="4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ht="48.75" customHeight="1" x14ac:dyDescent="0.25">
      <c r="A4" s="2" t="s">
        <v>5</v>
      </c>
      <c r="B4" s="2"/>
      <c r="C4" s="3" t="s">
        <v>6</v>
      </c>
      <c r="D4" s="7"/>
      <c r="E4" s="8"/>
      <c r="F4" s="9" t="s">
        <v>7</v>
      </c>
      <c r="G4" s="9" t="s">
        <v>7</v>
      </c>
      <c r="H4" s="9" t="s">
        <v>7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1" t="s">
        <v>9</v>
      </c>
      <c r="O4" s="12" t="s">
        <v>8</v>
      </c>
      <c r="P4" s="12" t="s">
        <v>8</v>
      </c>
      <c r="Q4" s="12" t="s">
        <v>8</v>
      </c>
      <c r="R4" s="12" t="s">
        <v>8</v>
      </c>
      <c r="S4" s="13" t="s">
        <v>8</v>
      </c>
      <c r="T4" s="13" t="s">
        <v>8</v>
      </c>
      <c r="U4" s="13" t="s">
        <v>8</v>
      </c>
      <c r="V4" s="13" t="s">
        <v>8</v>
      </c>
    </row>
    <row r="5" spans="1:23" s="22" customFormat="1" ht="36.75" customHeight="1" x14ac:dyDescent="0.2">
      <c r="A5" s="14" t="s">
        <v>10</v>
      </c>
      <c r="B5" s="15" t="s">
        <v>11</v>
      </c>
      <c r="C5" s="15" t="s">
        <v>12</v>
      </c>
      <c r="D5" s="15" t="s">
        <v>13</v>
      </c>
      <c r="E5" s="16" t="s">
        <v>14</v>
      </c>
      <c r="F5" s="17" t="s">
        <v>15</v>
      </c>
      <c r="G5" s="17" t="s">
        <v>16</v>
      </c>
      <c r="H5" s="17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18" t="s">
        <v>22</v>
      </c>
      <c r="N5" s="19" t="s">
        <v>23</v>
      </c>
      <c r="O5" s="20" t="s">
        <v>24</v>
      </c>
      <c r="P5" s="20" t="s">
        <v>25</v>
      </c>
      <c r="Q5" s="20" t="s">
        <v>26</v>
      </c>
      <c r="R5" s="20" t="s">
        <v>27</v>
      </c>
      <c r="S5" s="21" t="s">
        <v>28</v>
      </c>
      <c r="T5" s="21" t="s">
        <v>29</v>
      </c>
      <c r="U5" s="21" t="s">
        <v>30</v>
      </c>
      <c r="V5" s="21" t="s">
        <v>31</v>
      </c>
    </row>
    <row r="6" spans="1:23" ht="84.75" customHeight="1" x14ac:dyDescent="0.25">
      <c r="A6" s="14"/>
      <c r="B6" s="15"/>
      <c r="C6" s="15"/>
      <c r="D6" s="15"/>
      <c r="E6" s="16"/>
      <c r="F6" s="23" t="s">
        <v>32</v>
      </c>
      <c r="G6" s="23" t="s">
        <v>33</v>
      </c>
      <c r="H6" s="23" t="s">
        <v>34</v>
      </c>
      <c r="I6" s="24" t="s">
        <v>35</v>
      </c>
      <c r="J6" s="24" t="s">
        <v>36</v>
      </c>
      <c r="K6" s="24" t="s">
        <v>37</v>
      </c>
      <c r="L6" s="24" t="s">
        <v>38</v>
      </c>
      <c r="M6" s="24" t="s">
        <v>39</v>
      </c>
      <c r="N6" s="25" t="s">
        <v>40</v>
      </c>
      <c r="O6" s="26" t="s">
        <v>41</v>
      </c>
      <c r="P6" s="26" t="s">
        <v>42</v>
      </c>
      <c r="Q6" s="26" t="s">
        <v>43</v>
      </c>
      <c r="R6" s="26" t="s">
        <v>44</v>
      </c>
      <c r="S6" s="13" t="s">
        <v>45</v>
      </c>
      <c r="T6" s="13" t="s">
        <v>46</v>
      </c>
      <c r="U6" s="13" t="s">
        <v>47</v>
      </c>
      <c r="V6" s="13" t="s">
        <v>48</v>
      </c>
      <c r="W6" s="22"/>
    </row>
    <row r="7" spans="1:23" s="32" customFormat="1" ht="17.25" customHeight="1" x14ac:dyDescent="0.25">
      <c r="A7" s="27">
        <v>1</v>
      </c>
      <c r="B7" s="28" t="s">
        <v>49</v>
      </c>
      <c r="C7" s="29" t="s">
        <v>50</v>
      </c>
      <c r="D7" s="28" t="s">
        <v>51</v>
      </c>
      <c r="E7" s="28" t="s">
        <v>52</v>
      </c>
      <c r="F7" s="30">
        <v>11</v>
      </c>
      <c r="G7" s="30">
        <v>6</v>
      </c>
      <c r="H7" s="30">
        <v>11</v>
      </c>
      <c r="I7" s="27">
        <v>11</v>
      </c>
      <c r="J7" s="27">
        <v>9</v>
      </c>
      <c r="K7" s="27">
        <v>6</v>
      </c>
      <c r="L7" s="27">
        <v>11</v>
      </c>
      <c r="M7" s="27">
        <v>15</v>
      </c>
      <c r="N7" s="31">
        <v>1</v>
      </c>
      <c r="O7" s="27">
        <v>0</v>
      </c>
      <c r="P7" s="27">
        <v>0</v>
      </c>
      <c r="Q7" s="27">
        <v>0</v>
      </c>
      <c r="R7" s="27">
        <v>0</v>
      </c>
      <c r="S7" s="27">
        <v>11</v>
      </c>
      <c r="T7" s="27">
        <v>9</v>
      </c>
      <c r="U7" s="27">
        <v>6</v>
      </c>
      <c r="V7" s="27">
        <v>15</v>
      </c>
    </row>
    <row r="8" spans="1:23" s="32" customFormat="1" ht="17.25" customHeight="1" x14ac:dyDescent="0.25">
      <c r="A8" s="27">
        <v>2</v>
      </c>
      <c r="B8" s="28" t="s">
        <v>53</v>
      </c>
      <c r="C8" s="29" t="s">
        <v>54</v>
      </c>
      <c r="D8" s="28" t="s">
        <v>51</v>
      </c>
      <c r="E8" s="28" t="s">
        <v>52</v>
      </c>
      <c r="F8" s="30">
        <v>49</v>
      </c>
      <c r="G8" s="30">
        <v>39</v>
      </c>
      <c r="H8" s="30">
        <v>39</v>
      </c>
      <c r="I8" s="27">
        <v>49</v>
      </c>
      <c r="J8" s="27">
        <v>47</v>
      </c>
      <c r="K8" s="27">
        <v>39</v>
      </c>
      <c r="L8" s="27">
        <v>39</v>
      </c>
      <c r="M8" s="27">
        <v>47</v>
      </c>
      <c r="N8" s="31">
        <v>3</v>
      </c>
      <c r="O8" s="27">
        <v>0</v>
      </c>
      <c r="P8" s="27">
        <v>0</v>
      </c>
      <c r="Q8" s="27">
        <v>0</v>
      </c>
      <c r="R8" s="27">
        <v>0</v>
      </c>
      <c r="S8" s="27">
        <v>49</v>
      </c>
      <c r="T8" s="27">
        <v>47</v>
      </c>
      <c r="U8" s="27">
        <v>39</v>
      </c>
      <c r="V8" s="27">
        <v>47</v>
      </c>
    </row>
    <row r="9" spans="1:23" s="32" customFormat="1" ht="17.25" customHeight="1" x14ac:dyDescent="0.25">
      <c r="A9" s="27">
        <v>3</v>
      </c>
      <c r="B9" s="28" t="s">
        <v>55</v>
      </c>
      <c r="C9" s="29" t="s">
        <v>56</v>
      </c>
      <c r="D9" s="28" t="s">
        <v>51</v>
      </c>
      <c r="E9" s="28" t="s">
        <v>52</v>
      </c>
      <c r="F9" s="30">
        <v>36</v>
      </c>
      <c r="G9" s="30">
        <v>36</v>
      </c>
      <c r="H9" s="30">
        <v>38</v>
      </c>
      <c r="I9" s="27">
        <v>36</v>
      </c>
      <c r="J9" s="27">
        <v>34</v>
      </c>
      <c r="K9" s="27">
        <v>36</v>
      </c>
      <c r="L9" s="27">
        <v>38</v>
      </c>
      <c r="M9" s="27">
        <v>29</v>
      </c>
      <c r="N9" s="31">
        <v>2</v>
      </c>
      <c r="O9" s="27">
        <v>0</v>
      </c>
      <c r="P9" s="27">
        <v>0</v>
      </c>
      <c r="Q9" s="27">
        <v>0</v>
      </c>
      <c r="R9" s="27">
        <v>0</v>
      </c>
      <c r="S9" s="27">
        <v>36</v>
      </c>
      <c r="T9" s="27">
        <v>34</v>
      </c>
      <c r="U9" s="27">
        <v>36</v>
      </c>
      <c r="V9" s="27">
        <v>29</v>
      </c>
    </row>
    <row r="10" spans="1:23" s="32" customFormat="1" ht="17.25" customHeight="1" x14ac:dyDescent="0.25">
      <c r="A10" s="27">
        <v>4</v>
      </c>
      <c r="B10" s="28" t="s">
        <v>57</v>
      </c>
      <c r="C10" s="29" t="s">
        <v>58</v>
      </c>
      <c r="D10" s="28" t="s">
        <v>51</v>
      </c>
      <c r="E10" s="28" t="s">
        <v>52</v>
      </c>
      <c r="F10" s="30">
        <v>19</v>
      </c>
      <c r="G10" s="30">
        <v>32</v>
      </c>
      <c r="H10" s="30">
        <v>22</v>
      </c>
      <c r="I10" s="27">
        <v>19</v>
      </c>
      <c r="J10" s="27">
        <v>17</v>
      </c>
      <c r="K10" s="27">
        <v>32</v>
      </c>
      <c r="L10" s="27">
        <v>22</v>
      </c>
      <c r="M10" s="27">
        <v>30</v>
      </c>
      <c r="N10" s="31">
        <v>2</v>
      </c>
      <c r="O10" s="27">
        <v>0</v>
      </c>
      <c r="P10" s="27">
        <v>0</v>
      </c>
      <c r="Q10" s="27">
        <v>0</v>
      </c>
      <c r="R10" s="27">
        <v>0</v>
      </c>
      <c r="S10" s="27">
        <v>19</v>
      </c>
      <c r="T10" s="27">
        <v>17</v>
      </c>
      <c r="U10" s="27">
        <v>32</v>
      </c>
      <c r="V10" s="27">
        <v>30</v>
      </c>
    </row>
    <row r="11" spans="1:23" s="32" customFormat="1" ht="17.25" customHeight="1" x14ac:dyDescent="0.25">
      <c r="A11" s="27">
        <v>5</v>
      </c>
      <c r="B11" s="28" t="s">
        <v>59</v>
      </c>
      <c r="C11" s="29" t="s">
        <v>60</v>
      </c>
      <c r="D11" s="28" t="s">
        <v>51</v>
      </c>
      <c r="E11" s="28" t="s">
        <v>52</v>
      </c>
      <c r="F11" s="30">
        <v>19</v>
      </c>
      <c r="G11" s="30">
        <v>19</v>
      </c>
      <c r="H11" s="30">
        <v>20</v>
      </c>
      <c r="I11" s="27">
        <v>19</v>
      </c>
      <c r="J11" s="27">
        <v>17</v>
      </c>
      <c r="K11" s="27">
        <v>19</v>
      </c>
      <c r="L11" s="27">
        <v>20</v>
      </c>
      <c r="M11" s="27">
        <v>22</v>
      </c>
      <c r="N11" s="31">
        <v>1</v>
      </c>
      <c r="O11" s="27">
        <v>0</v>
      </c>
      <c r="P11" s="27">
        <v>0</v>
      </c>
      <c r="Q11" s="27">
        <v>0</v>
      </c>
      <c r="R11" s="27">
        <v>0</v>
      </c>
      <c r="S11" s="27">
        <v>19</v>
      </c>
      <c r="T11" s="27">
        <v>17</v>
      </c>
      <c r="U11" s="27">
        <v>19</v>
      </c>
      <c r="V11" s="27">
        <v>22</v>
      </c>
    </row>
    <row r="12" spans="1:23" s="32" customFormat="1" ht="17.25" customHeight="1" x14ac:dyDescent="0.25">
      <c r="A12" s="27">
        <v>6</v>
      </c>
      <c r="B12" s="28" t="s">
        <v>61</v>
      </c>
      <c r="C12" s="29" t="s">
        <v>62</v>
      </c>
      <c r="D12" s="28" t="s">
        <v>51</v>
      </c>
      <c r="E12" s="28" t="s">
        <v>52</v>
      </c>
      <c r="F12" s="30">
        <v>47</v>
      </c>
      <c r="G12" s="30">
        <v>47</v>
      </c>
      <c r="H12" s="30">
        <v>41</v>
      </c>
      <c r="I12" s="27">
        <v>47</v>
      </c>
      <c r="J12" s="27">
        <v>45</v>
      </c>
      <c r="K12" s="27">
        <v>47</v>
      </c>
      <c r="L12" s="27">
        <v>41</v>
      </c>
      <c r="M12" s="27">
        <v>36</v>
      </c>
      <c r="N12" s="31">
        <v>3</v>
      </c>
      <c r="O12" s="27">
        <v>0</v>
      </c>
      <c r="P12" s="27">
        <v>0</v>
      </c>
      <c r="Q12" s="27">
        <v>0</v>
      </c>
      <c r="R12" s="27">
        <v>0</v>
      </c>
      <c r="S12" s="27">
        <v>47</v>
      </c>
      <c r="T12" s="27">
        <v>45</v>
      </c>
      <c r="U12" s="27">
        <v>47</v>
      </c>
      <c r="V12" s="27">
        <v>36</v>
      </c>
    </row>
    <row r="13" spans="1:23" s="32" customFormat="1" ht="17.25" customHeight="1" x14ac:dyDescent="0.25">
      <c r="A13" s="27">
        <v>7</v>
      </c>
      <c r="B13" s="28" t="s">
        <v>63</v>
      </c>
      <c r="C13" s="29" t="s">
        <v>64</v>
      </c>
      <c r="D13" s="28" t="s">
        <v>51</v>
      </c>
      <c r="E13" s="28" t="s">
        <v>65</v>
      </c>
      <c r="F13" s="30">
        <v>89</v>
      </c>
      <c r="G13" s="30">
        <v>91</v>
      </c>
      <c r="H13" s="30">
        <v>82</v>
      </c>
      <c r="I13" s="27">
        <v>89</v>
      </c>
      <c r="J13" s="27">
        <v>87</v>
      </c>
      <c r="K13" s="27">
        <v>91</v>
      </c>
      <c r="L13" s="27">
        <v>82</v>
      </c>
      <c r="M13" s="27">
        <v>77</v>
      </c>
      <c r="N13" s="31">
        <v>4</v>
      </c>
      <c r="O13" s="27">
        <v>0</v>
      </c>
      <c r="P13" s="27">
        <v>0</v>
      </c>
      <c r="Q13" s="27">
        <v>0</v>
      </c>
      <c r="R13" s="27">
        <v>0</v>
      </c>
      <c r="S13" s="27">
        <v>89</v>
      </c>
      <c r="T13" s="27">
        <v>87</v>
      </c>
      <c r="U13" s="27">
        <v>91</v>
      </c>
      <c r="V13" s="27">
        <v>77</v>
      </c>
    </row>
    <row r="14" spans="1:23" s="32" customFormat="1" ht="17.25" customHeight="1" x14ac:dyDescent="0.25">
      <c r="A14" s="27">
        <v>8</v>
      </c>
      <c r="B14" s="28" t="s">
        <v>66</v>
      </c>
      <c r="C14" s="29" t="s">
        <v>67</v>
      </c>
      <c r="D14" s="28" t="s">
        <v>51</v>
      </c>
      <c r="E14" s="28" t="s">
        <v>65</v>
      </c>
      <c r="F14" s="30">
        <v>189</v>
      </c>
      <c r="G14" s="30">
        <v>148</v>
      </c>
      <c r="H14" s="30">
        <v>155</v>
      </c>
      <c r="I14" s="27">
        <v>189</v>
      </c>
      <c r="J14" s="27">
        <v>187</v>
      </c>
      <c r="K14" s="27">
        <v>148</v>
      </c>
      <c r="L14" s="27">
        <v>155</v>
      </c>
      <c r="M14" s="27">
        <v>171</v>
      </c>
      <c r="N14" s="31">
        <v>7</v>
      </c>
      <c r="O14" s="27">
        <v>0</v>
      </c>
      <c r="P14" s="27">
        <v>0</v>
      </c>
      <c r="Q14" s="27">
        <v>0</v>
      </c>
      <c r="R14" s="27">
        <v>0</v>
      </c>
      <c r="S14" s="27">
        <v>189</v>
      </c>
      <c r="T14" s="27">
        <v>187</v>
      </c>
      <c r="U14" s="27">
        <v>148</v>
      </c>
      <c r="V14" s="27">
        <v>171</v>
      </c>
    </row>
    <row r="15" spans="1:23" s="32" customFormat="1" ht="17.25" customHeight="1" x14ac:dyDescent="0.25">
      <c r="A15" s="27">
        <v>9</v>
      </c>
      <c r="B15" s="28" t="s">
        <v>68</v>
      </c>
      <c r="C15" s="29" t="s">
        <v>69</v>
      </c>
      <c r="D15" s="28" t="s">
        <v>51</v>
      </c>
      <c r="E15" s="28" t="s">
        <v>70</v>
      </c>
      <c r="F15" s="30">
        <v>20</v>
      </c>
      <c r="G15" s="30">
        <v>19</v>
      </c>
      <c r="H15" s="30">
        <v>22</v>
      </c>
      <c r="I15" s="27">
        <v>20</v>
      </c>
      <c r="J15" s="27">
        <v>18</v>
      </c>
      <c r="K15" s="27">
        <v>19</v>
      </c>
      <c r="L15" s="27">
        <v>22</v>
      </c>
      <c r="M15" s="27">
        <v>27</v>
      </c>
      <c r="N15" s="31">
        <v>1</v>
      </c>
      <c r="O15" s="27">
        <v>0</v>
      </c>
      <c r="P15" s="27">
        <v>0</v>
      </c>
      <c r="Q15" s="27">
        <v>0</v>
      </c>
      <c r="R15" s="27">
        <v>0</v>
      </c>
      <c r="S15" s="27">
        <v>20</v>
      </c>
      <c r="T15" s="27">
        <v>18</v>
      </c>
      <c r="U15" s="27">
        <v>19</v>
      </c>
      <c r="V15" s="27">
        <v>27</v>
      </c>
    </row>
    <row r="16" spans="1:23" s="32" customFormat="1" ht="17.25" customHeight="1" x14ac:dyDescent="0.25">
      <c r="A16" s="27">
        <v>10</v>
      </c>
      <c r="B16" s="28" t="s">
        <v>71</v>
      </c>
      <c r="C16" s="29" t="s">
        <v>72</v>
      </c>
      <c r="D16" s="28" t="s">
        <v>51</v>
      </c>
      <c r="E16" s="28" t="s">
        <v>70</v>
      </c>
      <c r="F16" s="30">
        <v>30</v>
      </c>
      <c r="G16" s="30">
        <v>28</v>
      </c>
      <c r="H16" s="30">
        <v>21</v>
      </c>
      <c r="I16" s="27">
        <v>30</v>
      </c>
      <c r="J16" s="27">
        <v>28</v>
      </c>
      <c r="K16" s="27">
        <v>28</v>
      </c>
      <c r="L16" s="27">
        <v>21</v>
      </c>
      <c r="M16" s="27">
        <v>28</v>
      </c>
      <c r="N16" s="31">
        <v>2</v>
      </c>
      <c r="O16" s="27">
        <v>0</v>
      </c>
      <c r="P16" s="27">
        <v>0</v>
      </c>
      <c r="Q16" s="27">
        <v>0</v>
      </c>
      <c r="R16" s="27">
        <v>0</v>
      </c>
      <c r="S16" s="27">
        <v>30</v>
      </c>
      <c r="T16" s="27">
        <v>28</v>
      </c>
      <c r="U16" s="27">
        <v>28</v>
      </c>
      <c r="V16" s="27">
        <v>28</v>
      </c>
    </row>
    <row r="17" spans="1:22" s="32" customFormat="1" ht="17.25" customHeight="1" x14ac:dyDescent="0.25">
      <c r="A17" s="27">
        <v>11</v>
      </c>
      <c r="B17" s="28" t="s">
        <v>73</v>
      </c>
      <c r="C17" s="29" t="s">
        <v>74</v>
      </c>
      <c r="D17" s="28" t="s">
        <v>51</v>
      </c>
      <c r="E17" s="28" t="s">
        <v>70</v>
      </c>
      <c r="F17" s="30">
        <v>37</v>
      </c>
      <c r="G17" s="30">
        <v>34</v>
      </c>
      <c r="H17" s="30">
        <v>39</v>
      </c>
      <c r="I17" s="27">
        <v>37</v>
      </c>
      <c r="J17" s="27">
        <v>35</v>
      </c>
      <c r="K17" s="27">
        <v>34</v>
      </c>
      <c r="L17" s="27">
        <v>39</v>
      </c>
      <c r="M17" s="27">
        <v>43</v>
      </c>
      <c r="N17" s="31">
        <v>2</v>
      </c>
      <c r="O17" s="27">
        <v>0</v>
      </c>
      <c r="P17" s="27">
        <v>0</v>
      </c>
      <c r="Q17" s="27">
        <v>0</v>
      </c>
      <c r="R17" s="27">
        <v>0</v>
      </c>
      <c r="S17" s="27">
        <v>37</v>
      </c>
      <c r="T17" s="27">
        <v>35</v>
      </c>
      <c r="U17" s="27">
        <v>34</v>
      </c>
      <c r="V17" s="27">
        <v>43</v>
      </c>
    </row>
    <row r="18" spans="1:22" s="32" customFormat="1" ht="17.25" customHeight="1" x14ac:dyDescent="0.25">
      <c r="A18" s="27">
        <v>12</v>
      </c>
      <c r="B18" s="28" t="s">
        <v>75</v>
      </c>
      <c r="C18" s="29" t="s">
        <v>76</v>
      </c>
      <c r="D18" s="28" t="s">
        <v>51</v>
      </c>
      <c r="E18" s="28" t="s">
        <v>70</v>
      </c>
      <c r="F18" s="30">
        <v>23</v>
      </c>
      <c r="G18" s="30">
        <v>33</v>
      </c>
      <c r="H18" s="30">
        <v>31</v>
      </c>
      <c r="I18" s="27">
        <v>23</v>
      </c>
      <c r="J18" s="27">
        <v>21</v>
      </c>
      <c r="K18" s="27">
        <v>33</v>
      </c>
      <c r="L18" s="27">
        <v>31</v>
      </c>
      <c r="M18" s="27">
        <v>24</v>
      </c>
      <c r="N18" s="31">
        <v>2</v>
      </c>
      <c r="O18" s="27">
        <v>0</v>
      </c>
      <c r="P18" s="27">
        <v>0</v>
      </c>
      <c r="Q18" s="27">
        <v>0</v>
      </c>
      <c r="R18" s="27">
        <v>0</v>
      </c>
      <c r="S18" s="27">
        <v>23</v>
      </c>
      <c r="T18" s="27">
        <v>21</v>
      </c>
      <c r="U18" s="27">
        <v>33</v>
      </c>
      <c r="V18" s="27">
        <v>24</v>
      </c>
    </row>
    <row r="19" spans="1:22" s="32" customFormat="1" ht="17.25" customHeight="1" x14ac:dyDescent="0.25">
      <c r="A19" s="27">
        <v>13</v>
      </c>
      <c r="B19" s="28" t="s">
        <v>77</v>
      </c>
      <c r="C19" s="29" t="s">
        <v>78</v>
      </c>
      <c r="D19" s="28" t="s">
        <v>51</v>
      </c>
      <c r="E19" s="28" t="s">
        <v>70</v>
      </c>
      <c r="F19" s="30">
        <v>44</v>
      </c>
      <c r="G19" s="30">
        <v>74</v>
      </c>
      <c r="H19" s="30">
        <v>71</v>
      </c>
      <c r="I19" s="27">
        <v>44</v>
      </c>
      <c r="J19" s="27">
        <v>42</v>
      </c>
      <c r="K19" s="27">
        <v>74</v>
      </c>
      <c r="L19" s="27">
        <v>71</v>
      </c>
      <c r="M19" s="27">
        <v>58</v>
      </c>
      <c r="N19" s="31">
        <v>4</v>
      </c>
      <c r="O19" s="27">
        <v>0</v>
      </c>
      <c r="P19" s="27">
        <v>0</v>
      </c>
      <c r="Q19" s="27">
        <v>0</v>
      </c>
      <c r="R19" s="27">
        <v>0</v>
      </c>
      <c r="S19" s="27">
        <v>44</v>
      </c>
      <c r="T19" s="27">
        <v>42</v>
      </c>
      <c r="U19" s="27">
        <v>74</v>
      </c>
      <c r="V19" s="27">
        <v>58</v>
      </c>
    </row>
    <row r="20" spans="1:22" s="32" customFormat="1" ht="17.25" customHeight="1" x14ac:dyDescent="0.25">
      <c r="A20" s="27">
        <v>14</v>
      </c>
      <c r="B20" s="28" t="s">
        <v>79</v>
      </c>
      <c r="C20" s="29" t="s">
        <v>80</v>
      </c>
      <c r="D20" s="28" t="s">
        <v>51</v>
      </c>
      <c r="E20" s="28" t="s">
        <v>81</v>
      </c>
      <c r="F20" s="30">
        <v>118</v>
      </c>
      <c r="G20" s="30">
        <v>123</v>
      </c>
      <c r="H20" s="30">
        <v>118</v>
      </c>
      <c r="I20" s="27">
        <v>118</v>
      </c>
      <c r="J20" s="27">
        <v>116</v>
      </c>
      <c r="K20" s="27">
        <v>123</v>
      </c>
      <c r="L20" s="27">
        <v>118</v>
      </c>
      <c r="M20" s="27">
        <v>98</v>
      </c>
      <c r="N20" s="31">
        <v>5</v>
      </c>
      <c r="O20" s="27">
        <v>0</v>
      </c>
      <c r="P20" s="27">
        <v>0</v>
      </c>
      <c r="Q20" s="27">
        <v>0</v>
      </c>
      <c r="R20" s="27">
        <v>0</v>
      </c>
      <c r="S20" s="27">
        <v>118</v>
      </c>
      <c r="T20" s="27">
        <v>116</v>
      </c>
      <c r="U20" s="27">
        <v>123</v>
      </c>
      <c r="V20" s="27">
        <v>98</v>
      </c>
    </row>
    <row r="21" spans="1:22" s="32" customFormat="1" ht="17.25" customHeight="1" x14ac:dyDescent="0.25">
      <c r="A21" s="27">
        <v>15</v>
      </c>
      <c r="B21" s="28" t="s">
        <v>82</v>
      </c>
      <c r="C21" s="29" t="s">
        <v>83</v>
      </c>
      <c r="D21" s="28" t="s">
        <v>51</v>
      </c>
      <c r="E21" s="28" t="s">
        <v>81</v>
      </c>
      <c r="F21" s="30">
        <v>11</v>
      </c>
      <c r="G21" s="30">
        <v>10</v>
      </c>
      <c r="H21" s="30">
        <v>12</v>
      </c>
      <c r="I21" s="27">
        <v>11</v>
      </c>
      <c r="J21" s="27">
        <v>9</v>
      </c>
      <c r="K21" s="27">
        <v>10</v>
      </c>
      <c r="L21" s="27">
        <v>12</v>
      </c>
      <c r="M21" s="27">
        <v>8</v>
      </c>
      <c r="N21" s="31">
        <v>1</v>
      </c>
      <c r="O21" s="27">
        <v>0</v>
      </c>
      <c r="P21" s="27">
        <v>0</v>
      </c>
      <c r="Q21" s="27">
        <v>0</v>
      </c>
      <c r="R21" s="27">
        <v>0</v>
      </c>
      <c r="S21" s="27">
        <v>11</v>
      </c>
      <c r="T21" s="27">
        <v>9</v>
      </c>
      <c r="U21" s="27">
        <v>10</v>
      </c>
      <c r="V21" s="27">
        <v>8</v>
      </c>
    </row>
    <row r="22" spans="1:22" s="32" customFormat="1" ht="17.25" customHeight="1" x14ac:dyDescent="0.25">
      <c r="A22" s="27">
        <v>16</v>
      </c>
      <c r="B22" s="28" t="s">
        <v>84</v>
      </c>
      <c r="C22" s="29" t="s">
        <v>85</v>
      </c>
      <c r="D22" s="28" t="s">
        <v>51</v>
      </c>
      <c r="E22" s="28" t="s">
        <v>81</v>
      </c>
      <c r="F22" s="30">
        <v>25</v>
      </c>
      <c r="G22" s="30">
        <v>27</v>
      </c>
      <c r="H22" s="30">
        <v>46</v>
      </c>
      <c r="I22" s="27">
        <v>25</v>
      </c>
      <c r="J22" s="27">
        <v>23</v>
      </c>
      <c r="K22" s="27">
        <v>27</v>
      </c>
      <c r="L22" s="27">
        <v>46</v>
      </c>
      <c r="M22" s="27">
        <v>30</v>
      </c>
      <c r="N22" s="31">
        <v>2</v>
      </c>
      <c r="O22" s="27">
        <v>0</v>
      </c>
      <c r="P22" s="27">
        <v>0</v>
      </c>
      <c r="Q22" s="27">
        <v>0</v>
      </c>
      <c r="R22" s="27">
        <v>0</v>
      </c>
      <c r="S22" s="27">
        <v>25</v>
      </c>
      <c r="T22" s="27">
        <v>23</v>
      </c>
      <c r="U22" s="27">
        <v>27</v>
      </c>
      <c r="V22" s="27">
        <v>30</v>
      </c>
    </row>
    <row r="23" spans="1:22" s="32" customFormat="1" ht="17.25" customHeight="1" x14ac:dyDescent="0.25">
      <c r="A23" s="27">
        <v>17</v>
      </c>
      <c r="B23" s="28" t="s">
        <v>86</v>
      </c>
      <c r="C23" s="29" t="s">
        <v>87</v>
      </c>
      <c r="D23" s="28" t="s">
        <v>51</v>
      </c>
      <c r="E23" s="28" t="s">
        <v>81</v>
      </c>
      <c r="F23" s="30">
        <v>145</v>
      </c>
      <c r="G23" s="30">
        <v>142</v>
      </c>
      <c r="H23" s="30">
        <v>116</v>
      </c>
      <c r="I23" s="27">
        <v>145</v>
      </c>
      <c r="J23" s="27">
        <v>143</v>
      </c>
      <c r="K23" s="27">
        <v>142</v>
      </c>
      <c r="L23" s="27">
        <v>116</v>
      </c>
      <c r="M23" s="27">
        <v>136</v>
      </c>
      <c r="N23" s="31">
        <v>6</v>
      </c>
      <c r="O23" s="27">
        <v>0</v>
      </c>
      <c r="P23" s="27">
        <v>0</v>
      </c>
      <c r="Q23" s="27">
        <v>0</v>
      </c>
      <c r="R23" s="27">
        <v>0</v>
      </c>
      <c r="S23" s="27">
        <v>145</v>
      </c>
      <c r="T23" s="27">
        <v>143</v>
      </c>
      <c r="U23" s="27">
        <v>142</v>
      </c>
      <c r="V23" s="27">
        <v>136</v>
      </c>
    </row>
    <row r="24" spans="1:22" s="32" customFormat="1" ht="17.25" customHeight="1" x14ac:dyDescent="0.25">
      <c r="A24" s="27">
        <v>18</v>
      </c>
      <c r="B24" s="28" t="s">
        <v>88</v>
      </c>
      <c r="C24" s="29" t="s">
        <v>89</v>
      </c>
      <c r="D24" s="28" t="s">
        <v>90</v>
      </c>
      <c r="E24" s="28" t="s">
        <v>52</v>
      </c>
      <c r="F24" s="30">
        <v>34</v>
      </c>
      <c r="G24" s="30">
        <v>22</v>
      </c>
      <c r="H24" s="30">
        <v>16</v>
      </c>
      <c r="I24" s="27">
        <v>34</v>
      </c>
      <c r="J24" s="27">
        <v>32</v>
      </c>
      <c r="K24" s="27">
        <v>22</v>
      </c>
      <c r="L24" s="27">
        <v>16</v>
      </c>
      <c r="M24" s="27">
        <v>28</v>
      </c>
      <c r="N24" s="27">
        <v>2</v>
      </c>
      <c r="O24" s="27">
        <v>34</v>
      </c>
      <c r="P24" s="27">
        <v>32</v>
      </c>
      <c r="Q24" s="27">
        <v>22</v>
      </c>
      <c r="R24" s="27">
        <v>26</v>
      </c>
      <c r="S24" s="27">
        <v>0</v>
      </c>
      <c r="T24" s="27">
        <v>0</v>
      </c>
      <c r="U24" s="27">
        <v>0</v>
      </c>
      <c r="V24" s="27">
        <v>0</v>
      </c>
    </row>
    <row r="25" spans="1:22" s="32" customFormat="1" ht="17.25" customHeight="1" x14ac:dyDescent="0.25">
      <c r="A25" s="27">
        <v>19</v>
      </c>
      <c r="B25" s="28" t="s">
        <v>91</v>
      </c>
      <c r="C25" s="29" t="s">
        <v>92</v>
      </c>
      <c r="D25" s="28" t="s">
        <v>90</v>
      </c>
      <c r="E25" s="28" t="s">
        <v>52</v>
      </c>
      <c r="F25" s="30">
        <v>20</v>
      </c>
      <c r="G25" s="30">
        <v>11</v>
      </c>
      <c r="H25" s="30">
        <v>19</v>
      </c>
      <c r="I25" s="27">
        <v>20</v>
      </c>
      <c r="J25" s="27">
        <v>18</v>
      </c>
      <c r="K25" s="27">
        <v>11</v>
      </c>
      <c r="L25" s="27">
        <v>19</v>
      </c>
      <c r="M25" s="27">
        <v>13</v>
      </c>
      <c r="N25" s="31">
        <v>1</v>
      </c>
      <c r="O25" s="27">
        <v>20</v>
      </c>
      <c r="P25" s="27">
        <v>18</v>
      </c>
      <c r="Q25" s="27">
        <v>11</v>
      </c>
      <c r="R25" s="27">
        <v>12</v>
      </c>
      <c r="S25" s="27">
        <v>0</v>
      </c>
      <c r="T25" s="27">
        <v>0</v>
      </c>
      <c r="U25" s="27">
        <v>0</v>
      </c>
      <c r="V25" s="27">
        <v>0</v>
      </c>
    </row>
    <row r="26" spans="1:22" s="32" customFormat="1" ht="17.25" customHeight="1" x14ac:dyDescent="0.25">
      <c r="A26" s="27">
        <v>20</v>
      </c>
      <c r="B26" s="28" t="s">
        <v>93</v>
      </c>
      <c r="C26" s="29" t="s">
        <v>94</v>
      </c>
      <c r="D26" s="28" t="s">
        <v>90</v>
      </c>
      <c r="E26" s="28" t="s">
        <v>95</v>
      </c>
      <c r="F26" s="30">
        <v>20</v>
      </c>
      <c r="G26" s="30">
        <v>12</v>
      </c>
      <c r="H26" s="30">
        <v>19</v>
      </c>
      <c r="I26" s="27">
        <v>20</v>
      </c>
      <c r="J26" s="27">
        <v>18</v>
      </c>
      <c r="K26" s="27">
        <v>12</v>
      </c>
      <c r="L26" s="27">
        <v>19</v>
      </c>
      <c r="M26" s="27">
        <v>15</v>
      </c>
      <c r="N26" s="31">
        <v>1</v>
      </c>
      <c r="O26" s="27">
        <v>20</v>
      </c>
      <c r="P26" s="27">
        <v>18</v>
      </c>
      <c r="Q26" s="27">
        <v>12</v>
      </c>
      <c r="R26" s="27">
        <v>14</v>
      </c>
      <c r="S26" s="27">
        <v>0</v>
      </c>
      <c r="T26" s="27">
        <v>0</v>
      </c>
      <c r="U26" s="27">
        <v>0</v>
      </c>
      <c r="V26" s="27">
        <v>0</v>
      </c>
    </row>
    <row r="27" spans="1:22" s="32" customFormat="1" ht="17.25" customHeight="1" x14ac:dyDescent="0.25">
      <c r="A27" s="27">
        <v>21</v>
      </c>
      <c r="B27" s="28" t="s">
        <v>96</v>
      </c>
      <c r="C27" s="29" t="s">
        <v>97</v>
      </c>
      <c r="D27" s="28" t="s">
        <v>90</v>
      </c>
      <c r="E27" s="28" t="s">
        <v>95</v>
      </c>
      <c r="F27" s="30">
        <v>8</v>
      </c>
      <c r="G27" s="30">
        <v>4</v>
      </c>
      <c r="H27" s="30">
        <v>2</v>
      </c>
      <c r="I27" s="27">
        <v>8</v>
      </c>
      <c r="J27" s="27">
        <v>6</v>
      </c>
      <c r="K27" s="27">
        <v>4</v>
      </c>
      <c r="L27" s="27">
        <v>2</v>
      </c>
      <c r="M27" s="27">
        <v>6</v>
      </c>
      <c r="N27" s="31">
        <v>1</v>
      </c>
      <c r="O27" s="27">
        <v>8</v>
      </c>
      <c r="P27" s="27">
        <v>6</v>
      </c>
      <c r="Q27" s="27">
        <v>4</v>
      </c>
      <c r="R27" s="27">
        <v>5</v>
      </c>
      <c r="S27" s="27">
        <v>0</v>
      </c>
      <c r="T27" s="27">
        <v>0</v>
      </c>
      <c r="U27" s="27">
        <v>0</v>
      </c>
      <c r="V27" s="27">
        <v>0</v>
      </c>
    </row>
    <row r="28" spans="1:22" s="32" customFormat="1" ht="17.25" customHeight="1" x14ac:dyDescent="0.25">
      <c r="A28" s="27">
        <v>22</v>
      </c>
      <c r="B28" s="28" t="s">
        <v>98</v>
      </c>
      <c r="C28" s="29" t="s">
        <v>95</v>
      </c>
      <c r="D28" s="28" t="s">
        <v>90</v>
      </c>
      <c r="E28" s="28" t="s">
        <v>95</v>
      </c>
      <c r="F28" s="30">
        <v>18</v>
      </c>
      <c r="G28" s="30">
        <v>14</v>
      </c>
      <c r="H28" s="30">
        <v>12</v>
      </c>
      <c r="I28" s="27">
        <v>18</v>
      </c>
      <c r="J28" s="27">
        <v>16</v>
      </c>
      <c r="K28" s="27">
        <v>14</v>
      </c>
      <c r="L28" s="27">
        <v>12</v>
      </c>
      <c r="M28" s="27">
        <v>3</v>
      </c>
      <c r="N28" s="31">
        <v>1</v>
      </c>
      <c r="O28" s="27">
        <v>18</v>
      </c>
      <c r="P28" s="27">
        <v>16</v>
      </c>
      <c r="Q28" s="27">
        <v>14</v>
      </c>
      <c r="R28" s="27">
        <v>2</v>
      </c>
      <c r="S28" s="27">
        <v>0</v>
      </c>
      <c r="T28" s="27">
        <v>0</v>
      </c>
      <c r="U28" s="27">
        <v>0</v>
      </c>
      <c r="V28" s="27">
        <v>0</v>
      </c>
    </row>
    <row r="29" spans="1:22" s="32" customFormat="1" ht="17.25" customHeight="1" x14ac:dyDescent="0.25">
      <c r="A29" s="27">
        <v>23</v>
      </c>
      <c r="B29" s="28" t="s">
        <v>99</v>
      </c>
      <c r="C29" s="29" t="s">
        <v>100</v>
      </c>
      <c r="D29" s="28" t="s">
        <v>90</v>
      </c>
      <c r="E29" s="28" t="s">
        <v>95</v>
      </c>
      <c r="F29" s="30">
        <v>16</v>
      </c>
      <c r="G29" s="30">
        <v>16</v>
      </c>
      <c r="H29" s="30">
        <v>14</v>
      </c>
      <c r="I29" s="27">
        <v>16</v>
      </c>
      <c r="J29" s="27">
        <v>14</v>
      </c>
      <c r="K29" s="27">
        <v>16</v>
      </c>
      <c r="L29" s="27">
        <v>14</v>
      </c>
      <c r="M29" s="27">
        <v>14</v>
      </c>
      <c r="N29" s="31">
        <v>1</v>
      </c>
      <c r="O29" s="27">
        <v>16</v>
      </c>
      <c r="P29" s="27">
        <v>14</v>
      </c>
      <c r="Q29" s="27">
        <v>16</v>
      </c>
      <c r="R29" s="27">
        <v>13</v>
      </c>
      <c r="S29" s="27">
        <v>0</v>
      </c>
      <c r="T29" s="27">
        <v>0</v>
      </c>
      <c r="U29" s="27">
        <v>0</v>
      </c>
      <c r="V29" s="27">
        <v>0</v>
      </c>
    </row>
    <row r="30" spans="1:22" s="32" customFormat="1" ht="17.25" customHeight="1" x14ac:dyDescent="0.25">
      <c r="A30" s="27">
        <v>24</v>
      </c>
      <c r="B30" s="28" t="s">
        <v>101</v>
      </c>
      <c r="C30" s="29" t="s">
        <v>102</v>
      </c>
      <c r="D30" s="28" t="s">
        <v>90</v>
      </c>
      <c r="E30" s="28" t="s">
        <v>95</v>
      </c>
      <c r="F30" s="30">
        <v>18</v>
      </c>
      <c r="G30" s="30">
        <v>12</v>
      </c>
      <c r="H30" s="30">
        <v>14</v>
      </c>
      <c r="I30" s="27">
        <v>18</v>
      </c>
      <c r="J30" s="27">
        <v>16</v>
      </c>
      <c r="K30" s="27">
        <v>12</v>
      </c>
      <c r="L30" s="27">
        <v>14</v>
      </c>
      <c r="M30" s="27">
        <v>19</v>
      </c>
      <c r="N30" s="31">
        <v>1</v>
      </c>
      <c r="O30" s="27">
        <v>18</v>
      </c>
      <c r="P30" s="27">
        <v>16</v>
      </c>
      <c r="Q30" s="27">
        <v>12</v>
      </c>
      <c r="R30" s="27">
        <v>18</v>
      </c>
      <c r="S30" s="27">
        <v>0</v>
      </c>
      <c r="T30" s="27">
        <v>0</v>
      </c>
      <c r="U30" s="27">
        <v>0</v>
      </c>
      <c r="V30" s="27">
        <v>0</v>
      </c>
    </row>
    <row r="31" spans="1:22" s="32" customFormat="1" ht="17.25" customHeight="1" x14ac:dyDescent="0.25">
      <c r="A31" s="27">
        <v>25</v>
      </c>
      <c r="B31" s="28" t="s">
        <v>103</v>
      </c>
      <c r="C31" s="29" t="s">
        <v>104</v>
      </c>
      <c r="D31" s="28" t="s">
        <v>90</v>
      </c>
      <c r="E31" s="28" t="s">
        <v>95</v>
      </c>
      <c r="F31" s="30">
        <v>12</v>
      </c>
      <c r="G31" s="30">
        <v>11</v>
      </c>
      <c r="H31" s="30">
        <v>9</v>
      </c>
      <c r="I31" s="27">
        <v>12</v>
      </c>
      <c r="J31" s="27">
        <v>10</v>
      </c>
      <c r="K31" s="27">
        <v>11</v>
      </c>
      <c r="L31" s="27">
        <v>9</v>
      </c>
      <c r="M31" s="27">
        <v>9</v>
      </c>
      <c r="N31" s="31">
        <v>1</v>
      </c>
      <c r="O31" s="27">
        <v>12</v>
      </c>
      <c r="P31" s="27">
        <v>10</v>
      </c>
      <c r="Q31" s="27">
        <v>11</v>
      </c>
      <c r="R31" s="27">
        <v>8</v>
      </c>
      <c r="S31" s="27">
        <v>0</v>
      </c>
      <c r="T31" s="27">
        <v>0</v>
      </c>
      <c r="U31" s="27">
        <v>0</v>
      </c>
      <c r="V31" s="27">
        <v>0</v>
      </c>
    </row>
    <row r="32" spans="1:22" s="32" customFormat="1" ht="17.25" customHeight="1" x14ac:dyDescent="0.25">
      <c r="A32" s="27">
        <v>26</v>
      </c>
      <c r="B32" s="28" t="s">
        <v>105</v>
      </c>
      <c r="C32" s="29" t="s">
        <v>106</v>
      </c>
      <c r="D32" s="28" t="s">
        <v>90</v>
      </c>
      <c r="E32" s="28" t="s">
        <v>95</v>
      </c>
      <c r="F32" s="30">
        <v>21</v>
      </c>
      <c r="G32" s="30">
        <v>10</v>
      </c>
      <c r="H32" s="30">
        <v>23</v>
      </c>
      <c r="I32" s="27">
        <v>21</v>
      </c>
      <c r="J32" s="27">
        <v>19</v>
      </c>
      <c r="K32" s="27">
        <v>10</v>
      </c>
      <c r="L32" s="27">
        <v>23</v>
      </c>
      <c r="M32" s="27">
        <v>19</v>
      </c>
      <c r="N32" s="31">
        <v>1</v>
      </c>
      <c r="O32" s="27">
        <v>21</v>
      </c>
      <c r="P32" s="27">
        <v>19</v>
      </c>
      <c r="Q32" s="27">
        <v>10</v>
      </c>
      <c r="R32" s="27">
        <v>18</v>
      </c>
      <c r="S32" s="27">
        <v>0</v>
      </c>
      <c r="T32" s="27">
        <v>0</v>
      </c>
      <c r="U32" s="27">
        <v>0</v>
      </c>
      <c r="V32" s="27">
        <v>0</v>
      </c>
    </row>
    <row r="33" spans="1:22" s="32" customFormat="1" ht="17.25" customHeight="1" x14ac:dyDescent="0.25">
      <c r="A33" s="27">
        <v>27</v>
      </c>
      <c r="B33" s="28" t="s">
        <v>107</v>
      </c>
      <c r="C33" s="29" t="s">
        <v>108</v>
      </c>
      <c r="D33" s="28" t="s">
        <v>90</v>
      </c>
      <c r="E33" s="28" t="s">
        <v>109</v>
      </c>
      <c r="F33" s="30">
        <v>13</v>
      </c>
      <c r="G33" s="30">
        <v>11</v>
      </c>
      <c r="H33" s="30">
        <v>16</v>
      </c>
      <c r="I33" s="27">
        <v>13</v>
      </c>
      <c r="J33" s="27">
        <v>11</v>
      </c>
      <c r="K33" s="27">
        <v>11</v>
      </c>
      <c r="L33" s="27">
        <v>16</v>
      </c>
      <c r="M33" s="27">
        <v>13</v>
      </c>
      <c r="N33" s="31">
        <v>1</v>
      </c>
      <c r="O33" s="27">
        <v>13</v>
      </c>
      <c r="P33" s="27">
        <v>11</v>
      </c>
      <c r="Q33" s="27">
        <v>11</v>
      </c>
      <c r="R33" s="27">
        <v>12</v>
      </c>
      <c r="S33" s="27">
        <v>0</v>
      </c>
      <c r="T33" s="27">
        <v>0</v>
      </c>
      <c r="U33" s="27">
        <v>0</v>
      </c>
      <c r="V33" s="27">
        <v>0</v>
      </c>
    </row>
    <row r="34" spans="1:22" s="32" customFormat="1" ht="17.25" customHeight="1" x14ac:dyDescent="0.25">
      <c r="A34" s="27">
        <v>28</v>
      </c>
      <c r="B34" s="28" t="s">
        <v>110</v>
      </c>
      <c r="C34" s="29" t="s">
        <v>111</v>
      </c>
      <c r="D34" s="28" t="s">
        <v>90</v>
      </c>
      <c r="E34" s="28" t="s">
        <v>109</v>
      </c>
      <c r="F34" s="30">
        <v>26</v>
      </c>
      <c r="G34" s="30">
        <v>23</v>
      </c>
      <c r="H34" s="30">
        <v>23</v>
      </c>
      <c r="I34" s="27">
        <v>26</v>
      </c>
      <c r="J34" s="27">
        <v>24</v>
      </c>
      <c r="K34" s="27">
        <v>23</v>
      </c>
      <c r="L34" s="27">
        <v>23</v>
      </c>
      <c r="M34" s="27">
        <v>29</v>
      </c>
      <c r="N34" s="31">
        <v>1</v>
      </c>
      <c r="O34" s="27">
        <v>26</v>
      </c>
      <c r="P34" s="27">
        <v>24</v>
      </c>
      <c r="Q34" s="27">
        <v>23</v>
      </c>
      <c r="R34" s="27">
        <v>28</v>
      </c>
      <c r="S34" s="27">
        <v>0</v>
      </c>
      <c r="T34" s="27">
        <v>0</v>
      </c>
      <c r="U34" s="27">
        <v>0</v>
      </c>
      <c r="V34" s="27">
        <v>0</v>
      </c>
    </row>
    <row r="35" spans="1:22" s="32" customFormat="1" ht="17.25" customHeight="1" x14ac:dyDescent="0.25">
      <c r="A35" s="27">
        <v>29</v>
      </c>
      <c r="B35" s="28" t="s">
        <v>112</v>
      </c>
      <c r="C35" s="29" t="s">
        <v>113</v>
      </c>
      <c r="D35" s="28" t="s">
        <v>90</v>
      </c>
      <c r="E35" s="28" t="s">
        <v>109</v>
      </c>
      <c r="F35" s="30">
        <v>9</v>
      </c>
      <c r="G35" s="30">
        <v>9</v>
      </c>
      <c r="H35" s="30">
        <v>8</v>
      </c>
      <c r="I35" s="27">
        <v>9</v>
      </c>
      <c r="J35" s="27">
        <v>7</v>
      </c>
      <c r="K35" s="27">
        <v>9</v>
      </c>
      <c r="L35" s="27">
        <v>8</v>
      </c>
      <c r="M35" s="27">
        <v>10</v>
      </c>
      <c r="N35" s="31">
        <v>1</v>
      </c>
      <c r="O35" s="27">
        <v>9</v>
      </c>
      <c r="P35" s="27">
        <v>7</v>
      </c>
      <c r="Q35" s="27">
        <v>9</v>
      </c>
      <c r="R35" s="27">
        <v>9</v>
      </c>
      <c r="S35" s="27">
        <v>0</v>
      </c>
      <c r="T35" s="27">
        <v>0</v>
      </c>
      <c r="U35" s="27">
        <v>0</v>
      </c>
      <c r="V35" s="27">
        <v>0</v>
      </c>
    </row>
    <row r="36" spans="1:22" s="32" customFormat="1" ht="17.25" customHeight="1" x14ac:dyDescent="0.25">
      <c r="A36" s="27">
        <v>30</v>
      </c>
      <c r="B36" s="28" t="s">
        <v>114</v>
      </c>
      <c r="C36" s="29" t="s">
        <v>115</v>
      </c>
      <c r="D36" s="28" t="s">
        <v>90</v>
      </c>
      <c r="E36" s="28" t="s">
        <v>109</v>
      </c>
      <c r="F36" s="30">
        <v>7</v>
      </c>
      <c r="G36" s="30">
        <v>6</v>
      </c>
      <c r="H36" s="30">
        <v>10</v>
      </c>
      <c r="I36" s="27">
        <v>7</v>
      </c>
      <c r="J36" s="27">
        <v>5</v>
      </c>
      <c r="K36" s="27">
        <v>6</v>
      </c>
      <c r="L36" s="27">
        <v>10</v>
      </c>
      <c r="M36" s="27">
        <v>9</v>
      </c>
      <c r="N36" s="31">
        <v>1</v>
      </c>
      <c r="O36" s="27">
        <v>7</v>
      </c>
      <c r="P36" s="27">
        <v>5</v>
      </c>
      <c r="Q36" s="27">
        <v>6</v>
      </c>
      <c r="R36" s="27">
        <v>8</v>
      </c>
      <c r="S36" s="27">
        <v>0</v>
      </c>
      <c r="T36" s="27">
        <v>0</v>
      </c>
      <c r="U36" s="27">
        <v>0</v>
      </c>
      <c r="V36" s="27">
        <v>0</v>
      </c>
    </row>
    <row r="37" spans="1:22" s="32" customFormat="1" ht="17.25" customHeight="1" x14ac:dyDescent="0.25">
      <c r="A37" s="27">
        <v>31</v>
      </c>
      <c r="B37" s="28" t="s">
        <v>116</v>
      </c>
      <c r="C37" s="29" t="s">
        <v>117</v>
      </c>
      <c r="D37" s="28" t="s">
        <v>90</v>
      </c>
      <c r="E37" s="28" t="s">
        <v>109</v>
      </c>
      <c r="F37" s="30">
        <v>14</v>
      </c>
      <c r="G37" s="30">
        <v>20</v>
      </c>
      <c r="H37" s="30">
        <v>14</v>
      </c>
      <c r="I37" s="27">
        <v>14</v>
      </c>
      <c r="J37" s="27">
        <v>12</v>
      </c>
      <c r="K37" s="27">
        <v>20</v>
      </c>
      <c r="L37" s="27">
        <v>14</v>
      </c>
      <c r="M37" s="27">
        <v>14</v>
      </c>
      <c r="N37" s="31">
        <v>1</v>
      </c>
      <c r="O37" s="27">
        <v>14</v>
      </c>
      <c r="P37" s="27">
        <v>12</v>
      </c>
      <c r="Q37" s="27">
        <v>20</v>
      </c>
      <c r="R37" s="27">
        <v>13</v>
      </c>
      <c r="S37" s="27">
        <v>0</v>
      </c>
      <c r="T37" s="27">
        <v>0</v>
      </c>
      <c r="U37" s="27">
        <v>0</v>
      </c>
      <c r="V37" s="27">
        <v>0</v>
      </c>
    </row>
    <row r="38" spans="1:22" s="32" customFormat="1" ht="17.25" customHeight="1" x14ac:dyDescent="0.25">
      <c r="A38" s="27">
        <v>32</v>
      </c>
      <c r="B38" s="28" t="s">
        <v>118</v>
      </c>
      <c r="C38" s="29" t="s">
        <v>119</v>
      </c>
      <c r="D38" s="28" t="s">
        <v>90</v>
      </c>
      <c r="E38" s="28" t="s">
        <v>70</v>
      </c>
      <c r="F38" s="30">
        <v>11</v>
      </c>
      <c r="G38" s="30">
        <v>8</v>
      </c>
      <c r="H38" s="30">
        <v>3</v>
      </c>
      <c r="I38" s="27">
        <v>11</v>
      </c>
      <c r="J38" s="27">
        <v>9</v>
      </c>
      <c r="K38" s="27">
        <v>8</v>
      </c>
      <c r="L38" s="27">
        <v>3</v>
      </c>
      <c r="M38" s="27">
        <v>5</v>
      </c>
      <c r="N38" s="31">
        <v>1</v>
      </c>
      <c r="O38" s="27">
        <v>11</v>
      </c>
      <c r="P38" s="27">
        <v>9</v>
      </c>
      <c r="Q38" s="27">
        <v>8</v>
      </c>
      <c r="R38" s="27">
        <v>4</v>
      </c>
      <c r="S38" s="27">
        <v>0</v>
      </c>
      <c r="T38" s="27">
        <v>0</v>
      </c>
      <c r="U38" s="27">
        <v>0</v>
      </c>
      <c r="V38" s="27">
        <v>0</v>
      </c>
    </row>
    <row r="39" spans="1:22" s="32" customFormat="1" ht="17.25" customHeight="1" x14ac:dyDescent="0.25">
      <c r="A39" s="27">
        <v>33</v>
      </c>
      <c r="B39" s="28" t="s">
        <v>120</v>
      </c>
      <c r="C39" s="29" t="s">
        <v>121</v>
      </c>
      <c r="D39" s="28" t="s">
        <v>90</v>
      </c>
      <c r="E39" s="28" t="s">
        <v>70</v>
      </c>
      <c r="F39" s="30">
        <v>23</v>
      </c>
      <c r="G39" s="30">
        <v>18</v>
      </c>
      <c r="H39" s="30">
        <v>23</v>
      </c>
      <c r="I39" s="27">
        <v>23</v>
      </c>
      <c r="J39" s="27">
        <v>21</v>
      </c>
      <c r="K39" s="27">
        <v>18</v>
      </c>
      <c r="L39" s="27">
        <v>23</v>
      </c>
      <c r="M39" s="27">
        <v>20</v>
      </c>
      <c r="N39" s="31">
        <v>1</v>
      </c>
      <c r="O39" s="27">
        <v>23</v>
      </c>
      <c r="P39" s="27">
        <v>21</v>
      </c>
      <c r="Q39" s="27">
        <v>18</v>
      </c>
      <c r="R39" s="27">
        <v>19</v>
      </c>
      <c r="S39" s="27">
        <v>0</v>
      </c>
      <c r="T39" s="27">
        <v>0</v>
      </c>
      <c r="U39" s="27">
        <v>0</v>
      </c>
      <c r="V39" s="27">
        <v>0</v>
      </c>
    </row>
    <row r="40" spans="1:22" s="32" customFormat="1" ht="17.25" customHeight="1" x14ac:dyDescent="0.25">
      <c r="A40" s="27">
        <v>34</v>
      </c>
      <c r="B40" s="28" t="s">
        <v>122</v>
      </c>
      <c r="C40" s="29" t="s">
        <v>123</v>
      </c>
      <c r="D40" s="28" t="s">
        <v>90</v>
      </c>
      <c r="E40" s="28" t="s">
        <v>70</v>
      </c>
      <c r="F40" s="30">
        <v>17</v>
      </c>
      <c r="G40" s="30">
        <v>18</v>
      </c>
      <c r="H40" s="30">
        <v>16</v>
      </c>
      <c r="I40" s="27">
        <v>17</v>
      </c>
      <c r="J40" s="27">
        <v>15</v>
      </c>
      <c r="K40" s="27">
        <v>18</v>
      </c>
      <c r="L40" s="27">
        <v>16</v>
      </c>
      <c r="M40" s="27">
        <v>13</v>
      </c>
      <c r="N40" s="31">
        <v>1</v>
      </c>
      <c r="O40" s="27">
        <v>17</v>
      </c>
      <c r="P40" s="27">
        <v>15</v>
      </c>
      <c r="Q40" s="27">
        <v>18</v>
      </c>
      <c r="R40" s="27">
        <v>12</v>
      </c>
      <c r="S40" s="27">
        <v>0</v>
      </c>
      <c r="T40" s="27">
        <v>0</v>
      </c>
      <c r="U40" s="27">
        <v>0</v>
      </c>
      <c r="V40" s="27">
        <v>0</v>
      </c>
    </row>
    <row r="41" spans="1:22" s="32" customFormat="1" ht="17.25" customHeight="1" x14ac:dyDescent="0.25">
      <c r="A41" s="27">
        <v>35</v>
      </c>
      <c r="B41" s="28" t="s">
        <v>124</v>
      </c>
      <c r="C41" s="29" t="s">
        <v>125</v>
      </c>
      <c r="D41" s="28" t="s">
        <v>90</v>
      </c>
      <c r="E41" s="28" t="s">
        <v>70</v>
      </c>
      <c r="F41" s="30">
        <v>14</v>
      </c>
      <c r="G41" s="30">
        <v>12</v>
      </c>
      <c r="H41" s="30">
        <v>14</v>
      </c>
      <c r="I41" s="27">
        <v>14</v>
      </c>
      <c r="J41" s="27">
        <v>12</v>
      </c>
      <c r="K41" s="27">
        <v>12</v>
      </c>
      <c r="L41" s="27">
        <v>14</v>
      </c>
      <c r="M41" s="27">
        <v>15</v>
      </c>
      <c r="N41" s="31">
        <v>1</v>
      </c>
      <c r="O41" s="27">
        <v>14</v>
      </c>
      <c r="P41" s="27">
        <v>12</v>
      </c>
      <c r="Q41" s="27">
        <v>12</v>
      </c>
      <c r="R41" s="27">
        <v>14</v>
      </c>
      <c r="S41" s="27">
        <v>0</v>
      </c>
      <c r="T41" s="27">
        <v>0</v>
      </c>
      <c r="U41" s="27">
        <v>0</v>
      </c>
      <c r="V41" s="27">
        <v>0</v>
      </c>
    </row>
    <row r="42" spans="1:22" s="32" customFormat="1" ht="17.25" customHeight="1" x14ac:dyDescent="0.25">
      <c r="A42" s="27">
        <v>36</v>
      </c>
      <c r="B42" s="28" t="s">
        <v>126</v>
      </c>
      <c r="C42" s="29" t="s">
        <v>127</v>
      </c>
      <c r="D42" s="28" t="s">
        <v>90</v>
      </c>
      <c r="E42" s="28" t="s">
        <v>70</v>
      </c>
      <c r="F42" s="30">
        <v>10</v>
      </c>
      <c r="G42" s="30">
        <v>14</v>
      </c>
      <c r="H42" s="30">
        <v>16</v>
      </c>
      <c r="I42" s="27">
        <v>10</v>
      </c>
      <c r="J42" s="27">
        <v>8</v>
      </c>
      <c r="K42" s="27">
        <v>14</v>
      </c>
      <c r="L42" s="27">
        <v>16</v>
      </c>
      <c r="M42" s="27">
        <v>11</v>
      </c>
      <c r="N42" s="31">
        <v>1</v>
      </c>
      <c r="O42" s="27">
        <v>10</v>
      </c>
      <c r="P42" s="27">
        <v>8</v>
      </c>
      <c r="Q42" s="27">
        <v>14</v>
      </c>
      <c r="R42" s="27">
        <v>1</v>
      </c>
      <c r="S42" s="27">
        <v>0</v>
      </c>
      <c r="T42" s="27">
        <v>0</v>
      </c>
      <c r="U42" s="27">
        <v>0</v>
      </c>
      <c r="V42" s="27">
        <v>0</v>
      </c>
    </row>
    <row r="43" spans="1:22" s="32" customFormat="1" ht="17.25" customHeight="1" x14ac:dyDescent="0.25">
      <c r="A43" s="27">
        <v>37</v>
      </c>
      <c r="B43" s="28" t="s">
        <v>128</v>
      </c>
      <c r="C43" s="29" t="s">
        <v>129</v>
      </c>
      <c r="D43" s="28" t="s">
        <v>90</v>
      </c>
      <c r="E43" s="28" t="s">
        <v>70</v>
      </c>
      <c r="F43" s="30">
        <v>21</v>
      </c>
      <c r="G43" s="30">
        <v>16</v>
      </c>
      <c r="H43" s="30">
        <v>17</v>
      </c>
      <c r="I43" s="27">
        <v>21</v>
      </c>
      <c r="J43" s="27">
        <v>19</v>
      </c>
      <c r="K43" s="27">
        <v>16</v>
      </c>
      <c r="L43" s="27">
        <v>17</v>
      </c>
      <c r="M43" s="27">
        <v>20</v>
      </c>
      <c r="N43" s="31">
        <v>1</v>
      </c>
      <c r="O43" s="27">
        <v>21</v>
      </c>
      <c r="P43" s="27">
        <v>19</v>
      </c>
      <c r="Q43" s="27">
        <v>16</v>
      </c>
      <c r="R43" s="27">
        <v>19</v>
      </c>
      <c r="S43" s="27">
        <v>0</v>
      </c>
      <c r="T43" s="27">
        <v>0</v>
      </c>
      <c r="U43" s="27">
        <v>0</v>
      </c>
      <c r="V43" s="27">
        <v>0</v>
      </c>
    </row>
    <row r="44" spans="1:22" s="32" customFormat="1" ht="17.25" customHeight="1" x14ac:dyDescent="0.25">
      <c r="A44" s="27">
        <v>38</v>
      </c>
      <c r="B44" s="28" t="s">
        <v>130</v>
      </c>
      <c r="C44" s="29" t="s">
        <v>131</v>
      </c>
      <c r="D44" s="28" t="s">
        <v>90</v>
      </c>
      <c r="E44" s="28" t="s">
        <v>81</v>
      </c>
      <c r="F44" s="30">
        <v>8</v>
      </c>
      <c r="G44" s="30">
        <v>7</v>
      </c>
      <c r="H44" s="30">
        <v>7</v>
      </c>
      <c r="I44" s="27">
        <v>8</v>
      </c>
      <c r="J44" s="27">
        <v>6</v>
      </c>
      <c r="K44" s="27">
        <v>7</v>
      </c>
      <c r="L44" s="27">
        <v>7</v>
      </c>
      <c r="M44" s="27">
        <v>5</v>
      </c>
      <c r="N44" s="31">
        <v>1</v>
      </c>
      <c r="O44" s="27">
        <v>8</v>
      </c>
      <c r="P44" s="27">
        <v>6</v>
      </c>
      <c r="Q44" s="27">
        <v>7</v>
      </c>
      <c r="R44" s="27">
        <v>4</v>
      </c>
      <c r="S44" s="27">
        <v>0</v>
      </c>
      <c r="T44" s="27">
        <v>0</v>
      </c>
      <c r="U44" s="27">
        <v>0</v>
      </c>
      <c r="V44" s="27">
        <v>0</v>
      </c>
    </row>
    <row r="45" spans="1:22" s="32" customFormat="1" ht="17.25" customHeight="1" x14ac:dyDescent="0.25">
      <c r="A45" s="27">
        <v>39</v>
      </c>
      <c r="B45" s="28" t="s">
        <v>132</v>
      </c>
      <c r="C45" s="29" t="s">
        <v>133</v>
      </c>
      <c r="D45" s="28" t="s">
        <v>90</v>
      </c>
      <c r="E45" s="28" t="s">
        <v>81</v>
      </c>
      <c r="F45" s="30">
        <v>19</v>
      </c>
      <c r="G45" s="30">
        <v>13</v>
      </c>
      <c r="H45" s="30">
        <v>11</v>
      </c>
      <c r="I45" s="27">
        <v>19</v>
      </c>
      <c r="J45" s="27">
        <v>17</v>
      </c>
      <c r="K45" s="27">
        <v>13</v>
      </c>
      <c r="L45" s="27">
        <v>11</v>
      </c>
      <c r="M45" s="27">
        <v>16</v>
      </c>
      <c r="N45" s="31">
        <v>1</v>
      </c>
      <c r="O45" s="27">
        <v>19</v>
      </c>
      <c r="P45" s="27">
        <v>17</v>
      </c>
      <c r="Q45" s="27">
        <v>13</v>
      </c>
      <c r="R45" s="27">
        <v>15</v>
      </c>
      <c r="S45" s="27">
        <v>0</v>
      </c>
      <c r="T45" s="27">
        <v>0</v>
      </c>
      <c r="U45" s="27">
        <v>0</v>
      </c>
      <c r="V45" s="27">
        <v>0</v>
      </c>
    </row>
    <row r="46" spans="1:22" s="32" customFormat="1" ht="17.25" customHeight="1" x14ac:dyDescent="0.25">
      <c r="A46" s="27">
        <v>40</v>
      </c>
      <c r="B46" s="28" t="s">
        <v>134</v>
      </c>
      <c r="C46" s="29" t="s">
        <v>135</v>
      </c>
      <c r="D46" s="28" t="s">
        <v>90</v>
      </c>
      <c r="E46" s="28" t="s">
        <v>81</v>
      </c>
      <c r="F46" s="30">
        <v>4</v>
      </c>
      <c r="G46" s="30">
        <v>6</v>
      </c>
      <c r="H46" s="30">
        <v>6</v>
      </c>
      <c r="I46" s="27">
        <v>4</v>
      </c>
      <c r="J46" s="27">
        <v>2</v>
      </c>
      <c r="K46" s="27">
        <v>6</v>
      </c>
      <c r="L46" s="27">
        <v>6</v>
      </c>
      <c r="M46" s="27">
        <v>9</v>
      </c>
      <c r="N46" s="31">
        <v>1</v>
      </c>
      <c r="O46" s="27">
        <v>4</v>
      </c>
      <c r="P46" s="27">
        <v>2</v>
      </c>
      <c r="Q46" s="27">
        <v>6</v>
      </c>
      <c r="R46" s="27">
        <v>8</v>
      </c>
      <c r="S46" s="27">
        <v>0</v>
      </c>
      <c r="T46" s="27">
        <v>0</v>
      </c>
      <c r="U46" s="27">
        <v>0</v>
      </c>
      <c r="V46" s="27">
        <v>0</v>
      </c>
    </row>
    <row r="47" spans="1:22" s="32" customFormat="1" ht="17.25" customHeight="1" x14ac:dyDescent="0.25">
      <c r="A47" s="27">
        <v>41</v>
      </c>
      <c r="B47" s="28" t="s">
        <v>136</v>
      </c>
      <c r="C47" s="29" t="s">
        <v>137</v>
      </c>
      <c r="D47" s="28" t="s">
        <v>90</v>
      </c>
      <c r="E47" s="28" t="s">
        <v>81</v>
      </c>
      <c r="F47" s="30">
        <v>11</v>
      </c>
      <c r="G47" s="30">
        <v>15</v>
      </c>
      <c r="H47" s="30">
        <v>10</v>
      </c>
      <c r="I47" s="27">
        <v>11</v>
      </c>
      <c r="J47" s="27">
        <v>9</v>
      </c>
      <c r="K47" s="27">
        <v>15</v>
      </c>
      <c r="L47" s="27">
        <v>10</v>
      </c>
      <c r="M47" s="27">
        <v>7</v>
      </c>
      <c r="N47" s="31">
        <v>1</v>
      </c>
      <c r="O47" s="27">
        <v>11</v>
      </c>
      <c r="P47" s="27">
        <v>9</v>
      </c>
      <c r="Q47" s="27">
        <v>15</v>
      </c>
      <c r="R47" s="27">
        <v>6</v>
      </c>
      <c r="S47" s="27">
        <v>0</v>
      </c>
      <c r="T47" s="27">
        <v>0</v>
      </c>
      <c r="U47" s="27">
        <v>0</v>
      </c>
      <c r="V47" s="27">
        <v>0</v>
      </c>
    </row>
    <row r="48" spans="1:22" s="32" customFormat="1" ht="17.25" customHeight="1" x14ac:dyDescent="0.25">
      <c r="A48" s="27">
        <v>42</v>
      </c>
      <c r="B48" s="28" t="s">
        <v>138</v>
      </c>
      <c r="C48" s="29" t="s">
        <v>139</v>
      </c>
      <c r="D48" s="28" t="s">
        <v>90</v>
      </c>
      <c r="E48" s="28" t="s">
        <v>81</v>
      </c>
      <c r="F48" s="30">
        <v>12</v>
      </c>
      <c r="G48" s="30">
        <v>5</v>
      </c>
      <c r="H48" s="30">
        <v>8</v>
      </c>
      <c r="I48" s="27">
        <v>12</v>
      </c>
      <c r="J48" s="27">
        <v>10</v>
      </c>
      <c r="K48" s="27">
        <v>5</v>
      </c>
      <c r="L48" s="27">
        <v>8</v>
      </c>
      <c r="M48" s="27">
        <v>9</v>
      </c>
      <c r="N48" s="31">
        <v>1</v>
      </c>
      <c r="O48" s="27">
        <v>12</v>
      </c>
      <c r="P48" s="27">
        <v>10</v>
      </c>
      <c r="Q48" s="27">
        <v>5</v>
      </c>
      <c r="R48" s="27">
        <v>8</v>
      </c>
      <c r="S48" s="27">
        <v>0</v>
      </c>
      <c r="T48" s="27">
        <v>0</v>
      </c>
      <c r="U48" s="27">
        <v>0</v>
      </c>
      <c r="V48" s="27">
        <v>0</v>
      </c>
    </row>
    <row r="49" spans="1:22" s="32" customFormat="1" ht="17.25" customHeight="1" x14ac:dyDescent="0.25">
      <c r="A49" s="27">
        <v>43</v>
      </c>
      <c r="B49" s="28" t="s">
        <v>140</v>
      </c>
      <c r="C49" s="29" t="s">
        <v>141</v>
      </c>
      <c r="D49" s="28" t="s">
        <v>90</v>
      </c>
      <c r="E49" s="28" t="s">
        <v>81</v>
      </c>
      <c r="F49" s="30">
        <v>13</v>
      </c>
      <c r="G49" s="30">
        <v>15</v>
      </c>
      <c r="H49" s="30">
        <v>8</v>
      </c>
      <c r="I49" s="27">
        <v>13</v>
      </c>
      <c r="J49" s="27">
        <v>11</v>
      </c>
      <c r="K49" s="27">
        <v>15</v>
      </c>
      <c r="L49" s="27">
        <v>8</v>
      </c>
      <c r="M49" s="27">
        <v>16</v>
      </c>
      <c r="N49" s="31">
        <v>1</v>
      </c>
      <c r="O49" s="27">
        <v>13</v>
      </c>
      <c r="P49" s="27">
        <v>11</v>
      </c>
      <c r="Q49" s="27">
        <v>15</v>
      </c>
      <c r="R49" s="27">
        <v>15</v>
      </c>
      <c r="S49" s="27">
        <v>0</v>
      </c>
      <c r="T49" s="27">
        <v>0</v>
      </c>
      <c r="U49" s="27">
        <v>0</v>
      </c>
      <c r="V49" s="27">
        <v>0</v>
      </c>
    </row>
    <row r="50" spans="1:22" s="32" customFormat="1" ht="17.25" customHeight="1" x14ac:dyDescent="0.25">
      <c r="A50" s="27">
        <v>44</v>
      </c>
      <c r="B50" s="28" t="s">
        <v>142</v>
      </c>
      <c r="C50" s="29" t="s">
        <v>143</v>
      </c>
      <c r="D50" s="28" t="s">
        <v>90</v>
      </c>
      <c r="E50" s="28" t="s">
        <v>81</v>
      </c>
      <c r="F50" s="30">
        <v>8</v>
      </c>
      <c r="G50" s="30">
        <v>8</v>
      </c>
      <c r="H50" s="30">
        <v>7</v>
      </c>
      <c r="I50" s="27">
        <v>8</v>
      </c>
      <c r="J50" s="27">
        <v>6</v>
      </c>
      <c r="K50" s="27">
        <v>8</v>
      </c>
      <c r="L50" s="27">
        <v>7</v>
      </c>
      <c r="M50" s="27">
        <v>7</v>
      </c>
      <c r="N50" s="31">
        <v>1</v>
      </c>
      <c r="O50" s="27">
        <v>8</v>
      </c>
      <c r="P50" s="27">
        <v>6</v>
      </c>
      <c r="Q50" s="27">
        <v>8</v>
      </c>
      <c r="R50" s="27">
        <v>6</v>
      </c>
      <c r="S50" s="27">
        <v>0</v>
      </c>
      <c r="T50" s="27">
        <v>0</v>
      </c>
      <c r="U50" s="27">
        <v>0</v>
      </c>
      <c r="V50" s="27">
        <v>0</v>
      </c>
    </row>
    <row r="51" spans="1:22" s="32" customFormat="1" ht="17.25" customHeight="1" x14ac:dyDescent="0.25">
      <c r="A51" s="27">
        <v>45</v>
      </c>
      <c r="B51" s="28" t="s">
        <v>144</v>
      </c>
      <c r="C51" s="29" t="s">
        <v>145</v>
      </c>
      <c r="D51" s="28" t="s">
        <v>90</v>
      </c>
      <c r="E51" s="28" t="s">
        <v>81</v>
      </c>
      <c r="F51" s="30">
        <v>11</v>
      </c>
      <c r="G51" s="30">
        <v>15</v>
      </c>
      <c r="H51" s="30">
        <v>11</v>
      </c>
      <c r="I51" s="27">
        <v>11</v>
      </c>
      <c r="J51" s="27">
        <v>9</v>
      </c>
      <c r="K51" s="27">
        <v>15</v>
      </c>
      <c r="L51" s="27">
        <v>11</v>
      </c>
      <c r="M51" s="27">
        <v>12</v>
      </c>
      <c r="N51" s="31">
        <v>1</v>
      </c>
      <c r="O51" s="27">
        <v>11</v>
      </c>
      <c r="P51" s="27">
        <v>9</v>
      </c>
      <c r="Q51" s="27">
        <v>15</v>
      </c>
      <c r="R51" s="27">
        <v>11</v>
      </c>
      <c r="S51" s="27">
        <v>0</v>
      </c>
      <c r="T51" s="27">
        <v>0</v>
      </c>
      <c r="U51" s="27">
        <v>0</v>
      </c>
      <c r="V51" s="27">
        <v>0</v>
      </c>
    </row>
    <row r="52" spans="1:22" s="32" customFormat="1" ht="17.25" customHeight="1" x14ac:dyDescent="0.25">
      <c r="A52" s="27">
        <v>46</v>
      </c>
      <c r="B52" s="28" t="s">
        <v>146</v>
      </c>
      <c r="C52" s="29" t="s">
        <v>147</v>
      </c>
      <c r="D52" s="28" t="s">
        <v>90</v>
      </c>
      <c r="E52" s="28" t="s">
        <v>81</v>
      </c>
      <c r="F52" s="30">
        <v>12</v>
      </c>
      <c r="G52" s="30">
        <v>8</v>
      </c>
      <c r="H52" s="30">
        <v>5</v>
      </c>
      <c r="I52" s="27">
        <v>12</v>
      </c>
      <c r="J52" s="27">
        <v>10</v>
      </c>
      <c r="K52" s="27">
        <v>8</v>
      </c>
      <c r="L52" s="27">
        <v>5</v>
      </c>
      <c r="M52" s="27">
        <v>6</v>
      </c>
      <c r="N52" s="31">
        <v>1</v>
      </c>
      <c r="O52" s="27">
        <v>12</v>
      </c>
      <c r="P52" s="27">
        <v>10</v>
      </c>
      <c r="Q52" s="27">
        <v>8</v>
      </c>
      <c r="R52" s="27">
        <v>5</v>
      </c>
      <c r="S52" s="27">
        <v>0</v>
      </c>
      <c r="T52" s="27">
        <v>0</v>
      </c>
      <c r="U52" s="27">
        <v>0</v>
      </c>
      <c r="V52" s="27">
        <v>0</v>
      </c>
    </row>
    <row r="53" spans="1:22" s="32" customFormat="1" ht="17.25" customHeight="1" x14ac:dyDescent="0.25">
      <c r="A53" s="27">
        <v>47</v>
      </c>
      <c r="B53" s="28" t="s">
        <v>148</v>
      </c>
      <c r="C53" s="29" t="s">
        <v>149</v>
      </c>
      <c r="D53" s="28" t="s">
        <v>90</v>
      </c>
      <c r="E53" s="28" t="s">
        <v>150</v>
      </c>
      <c r="F53" s="30">
        <v>34</v>
      </c>
      <c r="G53" s="30">
        <v>29</v>
      </c>
      <c r="H53" s="30">
        <v>33</v>
      </c>
      <c r="I53" s="27">
        <v>34</v>
      </c>
      <c r="J53" s="27">
        <v>32</v>
      </c>
      <c r="K53" s="27">
        <v>29</v>
      </c>
      <c r="L53" s="27">
        <v>33</v>
      </c>
      <c r="M53" s="27">
        <v>20</v>
      </c>
      <c r="N53" s="31">
        <v>1</v>
      </c>
      <c r="O53" s="27">
        <v>34</v>
      </c>
      <c r="P53" s="27">
        <v>32</v>
      </c>
      <c r="Q53" s="27">
        <v>29</v>
      </c>
      <c r="R53" s="27">
        <v>19</v>
      </c>
      <c r="S53" s="27">
        <v>0</v>
      </c>
      <c r="T53" s="27">
        <v>0</v>
      </c>
      <c r="U53" s="27">
        <v>0</v>
      </c>
      <c r="V53" s="27">
        <v>0</v>
      </c>
    </row>
    <row r="54" spans="1:22" s="32" customFormat="1" ht="17.25" customHeight="1" x14ac:dyDescent="0.25">
      <c r="A54" s="27">
        <v>48</v>
      </c>
      <c r="B54" s="28" t="s">
        <v>151</v>
      </c>
      <c r="C54" s="29" t="s">
        <v>152</v>
      </c>
      <c r="D54" s="28" t="s">
        <v>90</v>
      </c>
      <c r="E54" s="28" t="s">
        <v>150</v>
      </c>
      <c r="F54" s="30">
        <v>8</v>
      </c>
      <c r="G54" s="30">
        <v>6</v>
      </c>
      <c r="H54" s="30">
        <v>6</v>
      </c>
      <c r="I54" s="27">
        <v>8</v>
      </c>
      <c r="J54" s="27">
        <v>6</v>
      </c>
      <c r="K54" s="27">
        <v>6</v>
      </c>
      <c r="L54" s="27">
        <v>6</v>
      </c>
      <c r="M54" s="27">
        <v>6</v>
      </c>
      <c r="N54" s="31">
        <v>1</v>
      </c>
      <c r="O54" s="27">
        <v>8</v>
      </c>
      <c r="P54" s="27">
        <v>6</v>
      </c>
      <c r="Q54" s="27">
        <v>6</v>
      </c>
      <c r="R54" s="27">
        <v>5</v>
      </c>
      <c r="S54" s="27">
        <v>0</v>
      </c>
      <c r="T54" s="27">
        <v>0</v>
      </c>
      <c r="U54" s="27">
        <v>0</v>
      </c>
      <c r="V54" s="27">
        <v>0</v>
      </c>
    </row>
    <row r="55" spans="1:22" s="32" customFormat="1" ht="17.25" customHeight="1" x14ac:dyDescent="0.25">
      <c r="A55" s="27">
        <v>49</v>
      </c>
      <c r="B55" s="28" t="s">
        <v>153</v>
      </c>
      <c r="C55" s="29" t="s">
        <v>154</v>
      </c>
      <c r="D55" s="28" t="s">
        <v>90</v>
      </c>
      <c r="E55" s="28" t="s">
        <v>150</v>
      </c>
      <c r="F55" s="30">
        <v>6</v>
      </c>
      <c r="G55" s="30">
        <v>9</v>
      </c>
      <c r="H55" s="30">
        <v>7</v>
      </c>
      <c r="I55" s="27">
        <v>6</v>
      </c>
      <c r="J55" s="27">
        <v>4</v>
      </c>
      <c r="K55" s="27">
        <v>9</v>
      </c>
      <c r="L55" s="27">
        <v>7</v>
      </c>
      <c r="M55" s="27">
        <v>10</v>
      </c>
      <c r="N55" s="31">
        <v>1</v>
      </c>
      <c r="O55" s="27">
        <v>6</v>
      </c>
      <c r="P55" s="27">
        <v>4</v>
      </c>
      <c r="Q55" s="27">
        <v>9</v>
      </c>
      <c r="R55" s="27">
        <v>9</v>
      </c>
      <c r="S55" s="27">
        <v>0</v>
      </c>
      <c r="T55" s="27">
        <v>0</v>
      </c>
      <c r="U55" s="27">
        <v>0</v>
      </c>
      <c r="V55" s="27">
        <v>0</v>
      </c>
    </row>
    <row r="56" spans="1:22" ht="15.75" x14ac:dyDescent="0.25">
      <c r="A56" s="33" t="s">
        <v>155</v>
      </c>
      <c r="B56" s="33"/>
      <c r="C56" s="33"/>
      <c r="D56" s="33"/>
      <c r="E56" s="33"/>
      <c r="F56" s="34">
        <v>5</v>
      </c>
      <c r="G56" s="34">
        <v>5</v>
      </c>
      <c r="H56" s="34">
        <v>5</v>
      </c>
      <c r="I56" s="34">
        <v>5</v>
      </c>
      <c r="J56" s="34">
        <v>5</v>
      </c>
      <c r="K56" s="34">
        <v>5</v>
      </c>
      <c r="L56" s="34">
        <v>5</v>
      </c>
      <c r="M56" s="34">
        <v>5</v>
      </c>
      <c r="N56" s="34">
        <v>4</v>
      </c>
      <c r="O56" s="34">
        <v>5</v>
      </c>
      <c r="P56" s="34">
        <v>5</v>
      </c>
      <c r="Q56" s="34">
        <v>5</v>
      </c>
      <c r="R56" s="34">
        <v>0</v>
      </c>
      <c r="S56" s="34">
        <v>5</v>
      </c>
      <c r="T56" s="34">
        <v>5</v>
      </c>
      <c r="U56" s="34">
        <v>5</v>
      </c>
      <c r="V56" s="34">
        <v>5</v>
      </c>
    </row>
    <row r="57" spans="1:22" s="38" customFormat="1" ht="15.75" x14ac:dyDescent="0.25">
      <c r="A57" s="35" t="s">
        <v>156</v>
      </c>
      <c r="B57" s="35"/>
      <c r="C57" s="35"/>
      <c r="D57" s="35"/>
      <c r="E57" s="35"/>
      <c r="F57" s="36">
        <v>1499</v>
      </c>
      <c r="G57" s="36">
        <v>1677</v>
      </c>
      <c r="H57" s="36">
        <v>1596</v>
      </c>
      <c r="I57" s="36">
        <v>1523</v>
      </c>
      <c r="J57" s="36">
        <v>1546</v>
      </c>
      <c r="K57" s="36">
        <v>1603</v>
      </c>
      <c r="L57" s="36">
        <v>1596</v>
      </c>
      <c r="M57" s="36">
        <v>1409</v>
      </c>
      <c r="N57" s="36">
        <v>124</v>
      </c>
      <c r="O57" s="36">
        <v>522</v>
      </c>
      <c r="P57" s="36">
        <v>511</v>
      </c>
      <c r="Q57" s="36">
        <v>496</v>
      </c>
      <c r="R57" s="37">
        <v>366</v>
      </c>
      <c r="S57" s="36">
        <v>983</v>
      </c>
      <c r="T57" s="36">
        <v>1005</v>
      </c>
      <c r="U57" s="36">
        <v>1027</v>
      </c>
      <c r="V57" s="36">
        <v>1051</v>
      </c>
    </row>
    <row r="58" spans="1:22" s="38" customFormat="1" ht="15.75" x14ac:dyDescent="0.25">
      <c r="A58" s="39" t="s">
        <v>157</v>
      </c>
      <c r="B58" s="39"/>
      <c r="C58" s="39"/>
      <c r="D58" s="39"/>
      <c r="E58" s="39"/>
      <c r="F58" s="40">
        <f t="shared" ref="F58:V58" si="0">SUM(F7:F56)</f>
        <v>1395</v>
      </c>
      <c r="G58" s="40">
        <f t="shared" si="0"/>
        <v>1316</v>
      </c>
      <c r="H58" s="40">
        <f t="shared" si="0"/>
        <v>1296</v>
      </c>
      <c r="I58" s="40">
        <f t="shared" si="0"/>
        <v>1395</v>
      </c>
      <c r="J58" s="40">
        <f t="shared" si="0"/>
        <v>1297</v>
      </c>
      <c r="K58" s="40">
        <f t="shared" si="0"/>
        <v>1316</v>
      </c>
      <c r="L58" s="40">
        <f t="shared" si="0"/>
        <v>1296</v>
      </c>
      <c r="M58" s="40">
        <f t="shared" si="0"/>
        <v>1292</v>
      </c>
      <c r="N58" s="40">
        <f t="shared" si="0"/>
        <v>85</v>
      </c>
      <c r="O58" s="40">
        <f t="shared" si="0"/>
        <v>483</v>
      </c>
      <c r="P58" s="40">
        <f t="shared" si="0"/>
        <v>419</v>
      </c>
      <c r="Q58" s="40">
        <f t="shared" si="0"/>
        <v>408</v>
      </c>
      <c r="R58" s="40">
        <f t="shared" si="0"/>
        <v>366</v>
      </c>
      <c r="S58" s="40">
        <f t="shared" si="0"/>
        <v>917</v>
      </c>
      <c r="T58" s="40">
        <f t="shared" si="0"/>
        <v>883</v>
      </c>
      <c r="U58" s="40">
        <f t="shared" si="0"/>
        <v>913</v>
      </c>
      <c r="V58" s="40">
        <f t="shared" si="0"/>
        <v>884</v>
      </c>
    </row>
    <row r="59" spans="1:22" s="38" customFormat="1" ht="15.75" x14ac:dyDescent="0.25">
      <c r="A59" s="41" t="s">
        <v>158</v>
      </c>
      <c r="B59" s="41"/>
      <c r="C59" s="41"/>
      <c r="D59" s="41"/>
      <c r="E59" s="41"/>
      <c r="F59" s="42">
        <f t="shared" ref="F59:V59" si="1">SUM(F57-F58)</f>
        <v>104</v>
      </c>
      <c r="G59" s="42">
        <f t="shared" si="1"/>
        <v>361</v>
      </c>
      <c r="H59" s="42">
        <f t="shared" si="1"/>
        <v>300</v>
      </c>
      <c r="I59" s="42">
        <f t="shared" si="1"/>
        <v>128</v>
      </c>
      <c r="J59" s="42">
        <f t="shared" si="1"/>
        <v>249</v>
      </c>
      <c r="K59" s="42">
        <f t="shared" si="1"/>
        <v>287</v>
      </c>
      <c r="L59" s="42">
        <f t="shared" si="1"/>
        <v>300</v>
      </c>
      <c r="M59" s="42">
        <f t="shared" si="1"/>
        <v>117</v>
      </c>
      <c r="N59" s="42">
        <f t="shared" si="1"/>
        <v>39</v>
      </c>
      <c r="O59" s="42">
        <f t="shared" si="1"/>
        <v>39</v>
      </c>
      <c r="P59" s="42">
        <f t="shared" si="1"/>
        <v>92</v>
      </c>
      <c r="Q59" s="42">
        <f t="shared" si="1"/>
        <v>88</v>
      </c>
      <c r="R59" s="42">
        <f t="shared" si="1"/>
        <v>0</v>
      </c>
      <c r="S59" s="42">
        <f t="shared" si="1"/>
        <v>66</v>
      </c>
      <c r="T59" s="42">
        <f t="shared" si="1"/>
        <v>122</v>
      </c>
      <c r="U59" s="42">
        <f t="shared" si="1"/>
        <v>114</v>
      </c>
      <c r="V59" s="42">
        <f t="shared" si="1"/>
        <v>167</v>
      </c>
    </row>
  </sheetData>
  <mergeCells count="13">
    <mergeCell ref="A56:E56"/>
    <mergeCell ref="A57:E57"/>
    <mergeCell ref="A58:E58"/>
    <mergeCell ref="A59:E59"/>
    <mergeCell ref="A1:V1"/>
    <mergeCell ref="A2:B2"/>
    <mergeCell ref="A3:B3"/>
    <mergeCell ref="A4:B4"/>
    <mergeCell ref="A5:A6"/>
    <mergeCell ref="B5:B6"/>
    <mergeCell ref="C5:C6"/>
    <mergeCell ref="D5:D6"/>
    <mergeCell ref="E5:E6"/>
  </mergeCells>
  <pageMargins left="0.23622047244094491" right="0.23622047244094491" top="0.82" bottom="1.03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</vt:lpstr>
      <vt:lpstr>DES!Títulos_a_imprimir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cp:lastPrinted>2020-11-29T00:04:18Z</cp:lastPrinted>
  <dcterms:created xsi:type="dcterms:W3CDTF">2020-11-28T23:51:20Z</dcterms:created>
  <dcterms:modified xsi:type="dcterms:W3CDTF">2020-11-29T00:04:23Z</dcterms:modified>
</cp:coreProperties>
</file>